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8975" windowHeight="11190"/>
  </bookViews>
  <sheets>
    <sheet name="ФормаДляЗаполнения" sheetId="1" r:id="rId1"/>
  </sheets>
  <definedNames>
    <definedName name="_xlnm._FilterDatabase" localSheetId="0" hidden="1">ФормаДляЗаполнения!$A$5:$S$33</definedName>
    <definedName name="_xlnm.Print_Titles" localSheetId="0">ФормаДляЗаполнения!$4:$5</definedName>
    <definedName name="затраты" localSheetId="0">#REF!</definedName>
    <definedName name="затраты">#REF!</definedName>
    <definedName name="_xlnm.Print_Area" localSheetId="0">ФормаДляЗаполнения!$A$1:$S$34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18"/>
  <c r="R17"/>
  <c r="Q17"/>
  <c r="O17"/>
  <c r="N17"/>
  <c r="L17"/>
  <c r="K17"/>
  <c r="I17"/>
  <c r="H17"/>
  <c r="C17"/>
  <c r="B17"/>
  <c r="S16"/>
  <c r="P16"/>
  <c r="M16"/>
  <c r="J16"/>
  <c r="F16"/>
  <c r="S10"/>
  <c r="R10"/>
  <c r="Q10"/>
  <c r="P10"/>
  <c r="O10"/>
  <c r="N10"/>
  <c r="M10"/>
  <c r="L10"/>
  <c r="K10"/>
  <c r="J10"/>
  <c r="I10"/>
  <c r="H10"/>
  <c r="F10"/>
  <c r="C10"/>
  <c r="B10"/>
  <c r="E9"/>
  <c r="G9" s="1"/>
  <c r="E8"/>
  <c r="G8" s="1"/>
  <c r="S7"/>
  <c r="R7"/>
  <c r="R6" s="1"/>
  <c r="Q7"/>
  <c r="P7"/>
  <c r="P6" s="1"/>
  <c r="O7"/>
  <c r="N7"/>
  <c r="N6" s="1"/>
  <c r="M7"/>
  <c r="L7"/>
  <c r="L6" s="1"/>
  <c r="K7"/>
  <c r="J7"/>
  <c r="J6" s="1"/>
  <c r="I7"/>
  <c r="H7"/>
  <c r="H6" s="1"/>
  <c r="F7"/>
  <c r="C7"/>
  <c r="C6" s="1"/>
  <c r="B7"/>
  <c r="S6"/>
  <c r="Q6"/>
  <c r="O6"/>
  <c r="M6"/>
  <c r="K6"/>
  <c r="I6"/>
  <c r="F6"/>
  <c r="B6"/>
</calcChain>
</file>

<file path=xl/comments1.xml><?xml version="1.0" encoding="utf-8"?>
<comments xmlns="http://schemas.openxmlformats.org/spreadsheetml/2006/main">
  <authors>
    <author>ТФОМС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ТФОМС: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Коричневый - федеральный k;
без заливки - региональный k</t>
        </r>
      </text>
    </comment>
  </commentList>
</comments>
</file>

<file path=xl/sharedStrings.xml><?xml version="1.0" encoding="utf-8"?>
<sst xmlns="http://schemas.openxmlformats.org/spreadsheetml/2006/main" count="55" uniqueCount="44">
  <si>
    <t>Приложение 1*</t>
  </si>
  <si>
    <t>Амбулаторно-поликлиническая помощь 2016 год</t>
  </si>
  <si>
    <t>Профиль специалиста</t>
  </si>
  <si>
    <t xml:space="preserve">ПЛАН 2016 года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</si>
  <si>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</si>
  <si>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</si>
  <si>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</si>
  <si>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</si>
  <si>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</si>
  <si>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</si>
  <si>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k</t>
  </si>
  <si>
    <t>количесво пасещений в обращении</t>
  </si>
  <si>
    <t>Посещений по неотложной помощи</t>
  </si>
  <si>
    <t>Общее количесво посещений</t>
  </si>
  <si>
    <t xml:space="preserve">Обращений    в связи с заболевания-ми </t>
  </si>
  <si>
    <t>Наименование МО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</si>
  <si>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</si>
  <si>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</si>
  <si>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</si>
  <si>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Диспансеризация</t>
  </si>
  <si>
    <t>Взрослого населения (1 этап)</t>
  </si>
  <si>
    <t>Взрослого населения (2 этап)</t>
  </si>
  <si>
    <t>Детей-сирот и детей, оставшихся без попечения родителей</t>
  </si>
  <si>
    <t>Пребывающих в стац.учр. детей-сирот и детей, находящихся в ТЖС</t>
  </si>
  <si>
    <t>Медосмотры несовершеннолетних</t>
  </si>
  <si>
    <t>Неотложная помощь</t>
  </si>
  <si>
    <t>По подушевому нормативу</t>
  </si>
  <si>
    <t>Врач общей практики</t>
  </si>
  <si>
    <t>Неврология</t>
  </si>
  <si>
    <t>Неврология дет.</t>
  </si>
  <si>
    <t>Отоларингология</t>
  </si>
  <si>
    <t>Отоларингология дет</t>
  </si>
  <si>
    <t>Офтальмология</t>
  </si>
  <si>
    <t>Офтальмология дет.</t>
  </si>
  <si>
    <t>Педиатрия ( в т.ч. подростки)</t>
  </si>
  <si>
    <t xml:space="preserve">Терапия </t>
  </si>
  <si>
    <t>Травматология и ортопедия</t>
  </si>
  <si>
    <t>Травматология и ортопедия дет</t>
  </si>
  <si>
    <t>Урология</t>
  </si>
  <si>
    <t>Дерматовенерология</t>
  </si>
  <si>
    <t>Дерматовенерология дет</t>
  </si>
  <si>
    <t xml:space="preserve">Хирургия </t>
  </si>
  <si>
    <t>Хирургия дет.</t>
  </si>
  <si>
    <r>
      <rPr>
        <sz val="14"/>
        <rFont val="Calibri"/>
        <family val="2"/>
        <charset val="204"/>
      </rPr>
      <t>*</t>
    </r>
    <r>
      <rPr>
        <sz val="14"/>
        <rFont val="Times New Roman"/>
        <family val="1"/>
        <charset val="204"/>
      </rPr>
      <t>- заполнять согласно подразделам амбулаторно-поликлинической помощи и профилей специалистов утверждённых на комиссии 27.01.2016 по своей медицинской организации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</si>
</sst>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4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6" fillId="0" borderId="0"/>
    <xf numFmtId="0" fontId="9" fillId="0" borderId="0"/>
    <xf numFmtId="0" fontId="18" fillId="0" borderId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/>
    <xf numFmtId="164" fontId="4" fillId="0" borderId="0" xfId="1" applyNumberFormat="1" applyFont="1"/>
    <xf numFmtId="3" fontId="4" fillId="0" borderId="0" xfId="1" applyNumberFormat="1" applyFont="1"/>
    <xf numFmtId="0" fontId="2" fillId="0" borderId="0" xfId="1" applyFill="1"/>
    <xf numFmtId="0" fontId="2" fillId="0" borderId="0" xfId="1"/>
    <xf numFmtId="0" fontId="7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 shrinkToFit="1"/>
    </xf>
    <xf numFmtId="3" fontId="10" fillId="0" borderId="3" xfId="3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 shrinkToFit="1"/>
    </xf>
    <xf numFmtId="3" fontId="10" fillId="3" borderId="10" xfId="1" applyNumberFormat="1" applyFont="1" applyFill="1" applyBorder="1" applyAlignment="1">
      <alignment vertical="center" wrapText="1" shrinkToFit="1"/>
    </xf>
    <xf numFmtId="3" fontId="10" fillId="3" borderId="11" xfId="1" applyNumberFormat="1" applyFont="1" applyFill="1" applyBorder="1" applyAlignment="1">
      <alignment vertical="center" wrapText="1" shrinkToFit="1"/>
    </xf>
    <xf numFmtId="164" fontId="10" fillId="3" borderId="12" xfId="1" applyNumberFormat="1" applyFont="1" applyFill="1" applyBorder="1" applyAlignment="1">
      <alignment horizontal="center" vertical="center" wrapText="1" shrinkToFit="1"/>
    </xf>
    <xf numFmtId="3" fontId="10" fillId="3" borderId="13" xfId="1" applyNumberFormat="1" applyFont="1" applyFill="1" applyBorder="1" applyAlignment="1">
      <alignment vertical="center" wrapText="1" shrinkToFit="1"/>
    </xf>
    <xf numFmtId="3" fontId="10" fillId="0" borderId="10" xfId="1" applyNumberFormat="1" applyFont="1" applyBorder="1" applyAlignment="1">
      <alignment vertical="center" wrapText="1" shrinkToFit="1"/>
    </xf>
    <xf numFmtId="3" fontId="10" fillId="0" borderId="14" xfId="1" applyNumberFormat="1" applyFont="1" applyFill="1" applyBorder="1" applyAlignment="1">
      <alignment vertical="center" wrapText="1" shrinkToFit="1"/>
    </xf>
    <xf numFmtId="3" fontId="10" fillId="0" borderId="15" xfId="1" applyNumberFormat="1" applyFont="1" applyFill="1" applyBorder="1" applyAlignment="1">
      <alignment vertical="center" wrapText="1" shrinkToFit="1"/>
    </xf>
    <xf numFmtId="3" fontId="10" fillId="0" borderId="16" xfId="1" applyNumberFormat="1" applyFont="1" applyBorder="1" applyAlignment="1">
      <alignment vertical="center" wrapText="1" shrinkToFit="1"/>
    </xf>
    <xf numFmtId="3" fontId="10" fillId="0" borderId="17" xfId="1" applyNumberFormat="1" applyFont="1" applyFill="1" applyBorder="1" applyAlignment="1">
      <alignment vertical="center" wrapText="1" shrinkToFit="1"/>
    </xf>
    <xf numFmtId="3" fontId="10" fillId="0" borderId="18" xfId="1" applyNumberFormat="1" applyFont="1" applyFill="1" applyBorder="1" applyAlignment="1">
      <alignment vertical="center" wrapText="1" shrinkToFit="1"/>
    </xf>
    <xf numFmtId="3" fontId="10" fillId="0" borderId="19" xfId="1" applyNumberFormat="1" applyFont="1" applyBorder="1" applyAlignment="1">
      <alignment vertical="center" wrapText="1" shrinkToFit="1"/>
    </xf>
    <xf numFmtId="3" fontId="10" fillId="0" borderId="20" xfId="1" applyNumberFormat="1" applyFont="1" applyFill="1" applyBorder="1" applyAlignment="1">
      <alignment vertical="center" wrapText="1" shrinkToFit="1"/>
    </xf>
    <xf numFmtId="3" fontId="10" fillId="0" borderId="18" xfId="1" applyNumberFormat="1" applyFont="1" applyBorder="1" applyAlignment="1">
      <alignment vertical="center" wrapText="1" shrinkToFit="1"/>
    </xf>
    <xf numFmtId="3" fontId="3" fillId="4" borderId="0" xfId="1" applyNumberFormat="1" applyFont="1" applyFill="1" applyBorder="1" applyAlignment="1">
      <alignment horizontal="center" vertical="center" wrapText="1"/>
    </xf>
    <xf numFmtId="3" fontId="3" fillId="4" borderId="21" xfId="1" applyNumberFormat="1" applyFont="1" applyFill="1" applyBorder="1" applyAlignment="1">
      <alignment horizontal="center" vertical="center" wrapText="1"/>
    </xf>
    <xf numFmtId="164" fontId="3" fillId="4" borderId="22" xfId="1" applyNumberFormat="1" applyFont="1" applyFill="1" applyBorder="1" applyAlignment="1">
      <alignment horizontal="center" vertical="center" wrapText="1"/>
    </xf>
    <xf numFmtId="3" fontId="3" fillId="4" borderId="23" xfId="1" applyNumberFormat="1" applyFont="1" applyFill="1" applyBorder="1" applyAlignment="1">
      <alignment horizontal="center" vertical="center" wrapText="1"/>
    </xf>
    <xf numFmtId="3" fontId="3" fillId="4" borderId="24" xfId="1" applyNumberFormat="1" applyFont="1" applyFill="1" applyBorder="1" applyAlignment="1">
      <alignment horizontal="center" vertical="center" wrapText="1"/>
    </xf>
    <xf numFmtId="3" fontId="3" fillId="4" borderId="25" xfId="1" applyNumberFormat="1" applyFont="1" applyFill="1" applyBorder="1" applyAlignment="1">
      <alignment horizontal="center" vertical="center" wrapText="1"/>
    </xf>
    <xf numFmtId="3" fontId="3" fillId="4" borderId="26" xfId="1" applyNumberFormat="1" applyFont="1" applyFill="1" applyBorder="1" applyAlignment="1">
      <alignment horizontal="center" vertical="center" wrapText="1"/>
    </xf>
    <xf numFmtId="3" fontId="3" fillId="4" borderId="27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1" fillId="4" borderId="0" xfId="1" applyFont="1" applyFill="1"/>
    <xf numFmtId="0" fontId="12" fillId="5" borderId="28" xfId="1" applyFont="1" applyFill="1" applyBorder="1" applyAlignment="1">
      <alignment horizontal="center" vertical="center" wrapText="1"/>
    </xf>
    <xf numFmtId="3" fontId="12" fillId="5" borderId="29" xfId="1" applyNumberFormat="1" applyFont="1" applyFill="1" applyBorder="1" applyAlignment="1">
      <alignment horizontal="center" vertical="center" wrapText="1"/>
    </xf>
    <xf numFmtId="3" fontId="12" fillId="5" borderId="28" xfId="1" applyNumberFormat="1" applyFont="1" applyFill="1" applyBorder="1" applyAlignment="1">
      <alignment horizontal="center" vertical="center" wrapText="1"/>
    </xf>
    <xf numFmtId="164" fontId="12" fillId="5" borderId="28" xfId="1" applyNumberFormat="1" applyFont="1" applyFill="1" applyBorder="1" applyAlignment="1">
      <alignment horizontal="center" vertical="center" wrapText="1"/>
    </xf>
    <xf numFmtId="3" fontId="12" fillId="5" borderId="14" xfId="1" applyNumberFormat="1" applyFont="1" applyFill="1" applyBorder="1" applyAlignment="1">
      <alignment horizontal="center" vertical="center" wrapText="1"/>
    </xf>
    <xf numFmtId="3" fontId="12" fillId="5" borderId="15" xfId="1" applyNumberFormat="1" applyFont="1" applyFill="1" applyBorder="1" applyAlignment="1">
      <alignment horizontal="center" vertical="center" wrapText="1"/>
    </xf>
    <xf numFmtId="3" fontId="12" fillId="5" borderId="16" xfId="1" applyNumberFormat="1" applyFont="1" applyFill="1" applyBorder="1" applyAlignment="1">
      <alignment horizontal="center" vertical="center" wrapText="1"/>
    </xf>
    <xf numFmtId="3" fontId="12" fillId="5" borderId="30" xfId="1" applyNumberFormat="1" applyFont="1" applyFill="1" applyBorder="1" applyAlignment="1">
      <alignment horizontal="center" vertical="center" wrapText="1"/>
    </xf>
    <xf numFmtId="3" fontId="12" fillId="5" borderId="31" xfId="1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0" fontId="13" fillId="5" borderId="0" xfId="1" applyFont="1" applyFill="1"/>
    <xf numFmtId="0" fontId="3" fillId="0" borderId="32" xfId="2" applyFont="1" applyFill="1" applyBorder="1" applyAlignment="1">
      <alignment vertical="center"/>
    </xf>
    <xf numFmtId="3" fontId="14" fillId="0" borderId="33" xfId="1" applyNumberFormat="1" applyFont="1" applyFill="1" applyBorder="1"/>
    <xf numFmtId="3" fontId="14" fillId="0" borderId="32" xfId="1" applyNumberFormat="1" applyFont="1" applyFill="1" applyBorder="1"/>
    <xf numFmtId="164" fontId="14" fillId="6" borderId="32" xfId="1" applyNumberFormat="1" applyFont="1" applyFill="1" applyBorder="1"/>
    <xf numFmtId="0" fontId="3" fillId="0" borderId="34" xfId="1" applyFont="1" applyFill="1" applyBorder="1" applyAlignment="1">
      <alignment horizontal="left" vertical="center" wrapText="1" shrinkToFit="1"/>
    </xf>
    <xf numFmtId="0" fontId="3" fillId="0" borderId="35" xfId="1" applyFont="1" applyFill="1" applyBorder="1" applyAlignment="1">
      <alignment horizontal="left" vertical="center" wrapText="1" shrinkToFit="1"/>
    </xf>
    <xf numFmtId="0" fontId="3" fillId="0" borderId="36" xfId="1" applyFont="1" applyFill="1" applyBorder="1" applyAlignment="1">
      <alignment horizontal="left" vertical="center" wrapText="1" shrinkToFit="1"/>
    </xf>
    <xf numFmtId="0" fontId="3" fillId="0" borderId="37" xfId="1" applyFont="1" applyFill="1" applyBorder="1" applyAlignment="1">
      <alignment horizontal="left" vertical="center" wrapText="1" shrinkToFit="1"/>
    </xf>
    <xf numFmtId="0" fontId="3" fillId="0" borderId="38" xfId="1" applyFont="1" applyFill="1" applyBorder="1" applyAlignment="1">
      <alignment horizontal="left" vertical="center" wrapText="1" shrinkToFit="1"/>
    </xf>
    <xf numFmtId="3" fontId="15" fillId="0" borderId="0" xfId="1" applyNumberFormat="1" applyFont="1" applyFill="1"/>
    <xf numFmtId="0" fontId="3" fillId="0" borderId="39" xfId="2" applyFont="1" applyFill="1" applyBorder="1" applyAlignment="1">
      <alignment vertical="center"/>
    </xf>
    <xf numFmtId="3" fontId="14" fillId="0" borderId="40" xfId="1" applyNumberFormat="1" applyFont="1" applyFill="1" applyBorder="1"/>
    <xf numFmtId="3" fontId="14" fillId="0" borderId="39" xfId="1" applyNumberFormat="1" applyFont="1" applyFill="1" applyBorder="1"/>
    <xf numFmtId="164" fontId="14" fillId="0" borderId="39" xfId="1" applyNumberFormat="1" applyFont="1" applyFill="1" applyBorder="1"/>
    <xf numFmtId="0" fontId="3" fillId="0" borderId="41" xfId="1" applyFont="1" applyFill="1" applyBorder="1" applyAlignment="1">
      <alignment horizontal="left" vertical="center" wrapText="1" shrinkToFit="1"/>
    </xf>
    <xf numFmtId="0" fontId="3" fillId="0" borderId="42" xfId="1" applyFont="1" applyFill="1" applyBorder="1" applyAlignment="1">
      <alignment horizontal="left" vertical="center" wrapText="1" shrinkToFit="1"/>
    </xf>
    <xf numFmtId="0" fontId="3" fillId="0" borderId="43" xfId="1" applyFont="1" applyFill="1" applyBorder="1" applyAlignment="1">
      <alignment horizontal="left" vertical="center" wrapText="1" shrinkToFit="1"/>
    </xf>
    <xf numFmtId="0" fontId="14" fillId="0" borderId="44" xfId="1" applyFont="1" applyFill="1" applyBorder="1" applyAlignment="1">
      <alignment horizontal="right" vertical="center" wrapText="1" shrinkToFit="1"/>
    </xf>
    <xf numFmtId="0" fontId="3" fillId="0" borderId="44" xfId="1" applyFont="1" applyFill="1" applyBorder="1" applyAlignment="1">
      <alignment horizontal="left" vertical="center" wrapText="1" shrinkToFit="1"/>
    </xf>
    <xf numFmtId="0" fontId="3" fillId="0" borderId="45" xfId="1" applyFont="1" applyFill="1" applyBorder="1" applyAlignment="1">
      <alignment horizontal="left" vertical="center" wrapText="1" shrinkToFit="1"/>
    </xf>
    <xf numFmtId="0" fontId="12" fillId="5" borderId="28" xfId="2" applyFont="1" applyFill="1" applyBorder="1" applyAlignment="1">
      <alignment horizontal="center" vertical="center"/>
    </xf>
    <xf numFmtId="3" fontId="12" fillId="5" borderId="29" xfId="1" applyNumberFormat="1" applyFont="1" applyFill="1" applyBorder="1" applyAlignment="1">
      <alignment horizontal="center"/>
    </xf>
    <xf numFmtId="3" fontId="12" fillId="5" borderId="28" xfId="1" applyNumberFormat="1" applyFont="1" applyFill="1" applyBorder="1" applyAlignment="1">
      <alignment horizontal="center"/>
    </xf>
    <xf numFmtId="164" fontId="12" fillId="5" borderId="28" xfId="1" applyNumberFormat="1" applyFont="1" applyFill="1" applyBorder="1" applyAlignment="1">
      <alignment horizontal="center"/>
    </xf>
    <xf numFmtId="3" fontId="12" fillId="5" borderId="14" xfId="1" applyNumberFormat="1" applyFont="1" applyFill="1" applyBorder="1" applyAlignment="1">
      <alignment horizontal="center"/>
    </xf>
    <xf numFmtId="3" fontId="12" fillId="5" borderId="15" xfId="1" applyNumberFormat="1" applyFont="1" applyFill="1" applyBorder="1" applyAlignment="1">
      <alignment horizontal="center"/>
    </xf>
    <xf numFmtId="3" fontId="12" fillId="5" borderId="16" xfId="1" applyNumberFormat="1" applyFont="1" applyFill="1" applyBorder="1" applyAlignment="1">
      <alignment horizontal="center"/>
    </xf>
    <xf numFmtId="3" fontId="12" fillId="5" borderId="30" xfId="1" applyNumberFormat="1" applyFont="1" applyFill="1" applyBorder="1" applyAlignment="1">
      <alignment horizontal="center"/>
    </xf>
    <xf numFmtId="3" fontId="12" fillId="5" borderId="31" xfId="1" applyNumberFormat="1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16" fillId="5" borderId="0" xfId="1" applyNumberFormat="1" applyFont="1" applyFill="1" applyAlignment="1">
      <alignment horizontal="center"/>
    </xf>
    <xf numFmtId="164" fontId="14" fillId="0" borderId="32" xfId="1" applyNumberFormat="1" applyFont="1" applyFill="1" applyBorder="1"/>
    <xf numFmtId="0" fontId="14" fillId="0" borderId="34" xfId="1" applyFont="1" applyFill="1" applyBorder="1" applyAlignment="1">
      <alignment horizontal="right" wrapText="1" shrinkToFit="1"/>
    </xf>
    <xf numFmtId="0" fontId="14" fillId="0" borderId="35" xfId="1" applyFont="1" applyFill="1" applyBorder="1" applyAlignment="1">
      <alignment horizontal="right" wrapText="1" shrinkToFit="1"/>
    </xf>
    <xf numFmtId="0" fontId="14" fillId="0" borderId="36" xfId="1" applyFont="1" applyFill="1" applyBorder="1" applyAlignment="1">
      <alignment horizontal="right" wrapText="1" shrinkToFit="1"/>
    </xf>
    <xf numFmtId="0" fontId="14" fillId="0" borderId="37" xfId="1" applyFont="1" applyFill="1" applyBorder="1" applyAlignment="1">
      <alignment horizontal="right" wrapText="1" shrinkToFit="1"/>
    </xf>
    <xf numFmtId="0" fontId="14" fillId="0" borderId="38" xfId="1" applyFont="1" applyFill="1" applyBorder="1" applyAlignment="1">
      <alignment horizontal="right" wrapText="1" shrinkToFit="1"/>
    </xf>
    <xf numFmtId="0" fontId="3" fillId="0" borderId="46" xfId="2" applyFont="1" applyFill="1" applyBorder="1" applyAlignment="1">
      <alignment vertical="center"/>
    </xf>
    <xf numFmtId="3" fontId="14" fillId="0" borderId="47" xfId="1" applyNumberFormat="1" applyFont="1" applyFill="1" applyBorder="1"/>
    <xf numFmtId="3" fontId="3" fillId="0" borderId="46" xfId="1" applyNumberFormat="1" applyFont="1" applyFill="1" applyBorder="1"/>
    <xf numFmtId="164" fontId="3" fillId="0" borderId="46" xfId="1" applyNumberFormat="1" applyFont="1" applyFill="1" applyBorder="1"/>
    <xf numFmtId="3" fontId="3" fillId="0" borderId="47" xfId="1" applyNumberFormat="1" applyFont="1" applyFill="1" applyBorder="1"/>
    <xf numFmtId="0" fontId="14" fillId="0" borderId="48" xfId="1" applyFont="1" applyFill="1" applyBorder="1" applyAlignment="1">
      <alignment horizontal="right" wrapText="1" shrinkToFit="1"/>
    </xf>
    <xf numFmtId="0" fontId="14" fillId="0" borderId="49" xfId="1" applyFont="1" applyFill="1" applyBorder="1" applyAlignment="1">
      <alignment horizontal="right" wrapText="1" shrinkToFit="1"/>
    </xf>
    <xf numFmtId="0" fontId="14" fillId="0" borderId="50" xfId="1" applyFont="1" applyFill="1" applyBorder="1" applyAlignment="1">
      <alignment horizontal="right" wrapText="1" shrinkToFit="1"/>
    </xf>
    <xf numFmtId="0" fontId="14" fillId="0" borderId="51" xfId="1" applyFont="1" applyFill="1" applyBorder="1" applyAlignment="1">
      <alignment horizontal="right" wrapText="1" shrinkToFit="1"/>
    </xf>
    <xf numFmtId="0" fontId="14" fillId="0" borderId="52" xfId="1" applyFont="1" applyFill="1" applyBorder="1" applyAlignment="1">
      <alignment horizontal="right" wrapText="1" shrinkToFit="1"/>
    </xf>
    <xf numFmtId="3" fontId="17" fillId="0" borderId="0" xfId="1" applyNumberFormat="1" applyFont="1" applyFill="1"/>
    <xf numFmtId="0" fontId="3" fillId="0" borderId="46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 wrapText="1"/>
    </xf>
    <xf numFmtId="3" fontId="3" fillId="0" borderId="39" xfId="1" applyNumberFormat="1" applyFont="1" applyFill="1" applyBorder="1"/>
    <xf numFmtId="164" fontId="3" fillId="0" borderId="39" xfId="1" applyNumberFormat="1" applyFont="1" applyFill="1" applyBorder="1"/>
    <xf numFmtId="3" fontId="3" fillId="0" borderId="40" xfId="1" applyNumberFormat="1" applyFont="1" applyFill="1" applyBorder="1"/>
    <xf numFmtId="0" fontId="14" fillId="0" borderId="41" xfId="1" applyFont="1" applyFill="1" applyBorder="1" applyAlignment="1">
      <alignment horizontal="right" wrapText="1" shrinkToFit="1"/>
    </xf>
    <xf numFmtId="0" fontId="14" fillId="0" borderId="42" xfId="1" applyFont="1" applyFill="1" applyBorder="1" applyAlignment="1">
      <alignment horizontal="right" wrapText="1" shrinkToFit="1"/>
    </xf>
    <xf numFmtId="0" fontId="14" fillId="0" borderId="43" xfId="1" applyFont="1" applyFill="1" applyBorder="1" applyAlignment="1">
      <alignment horizontal="right" wrapText="1" shrinkToFit="1"/>
    </xf>
    <xf numFmtId="0" fontId="14" fillId="0" borderId="44" xfId="1" applyFont="1" applyFill="1" applyBorder="1" applyAlignment="1">
      <alignment horizontal="right" wrapText="1" shrinkToFit="1"/>
    </xf>
    <xf numFmtId="0" fontId="14" fillId="0" borderId="45" xfId="1" applyFont="1" applyFill="1" applyBorder="1" applyAlignment="1">
      <alignment horizontal="right" wrapText="1" shrinkToFit="1"/>
    </xf>
    <xf numFmtId="3" fontId="16" fillId="0" borderId="0" xfId="1" applyNumberFormat="1" applyFont="1" applyFill="1" applyAlignment="1">
      <alignment horizontal="center" vertical="center"/>
    </xf>
    <xf numFmtId="3" fontId="16" fillId="5" borderId="0" xfId="1" applyNumberFormat="1" applyFont="1" applyFill="1" applyAlignment="1">
      <alignment horizontal="center" vertical="center"/>
    </xf>
    <xf numFmtId="3" fontId="12" fillId="5" borderId="53" xfId="1" applyNumberFormat="1" applyFont="1" applyFill="1" applyBorder="1" applyAlignment="1">
      <alignment horizontal="center"/>
    </xf>
    <xf numFmtId="3" fontId="12" fillId="5" borderId="54" xfId="1" applyNumberFormat="1" applyFont="1" applyFill="1" applyBorder="1" applyAlignment="1">
      <alignment horizontal="center"/>
    </xf>
    <xf numFmtId="3" fontId="12" fillId="5" borderId="55" xfId="1" applyNumberFormat="1" applyFont="1" applyFill="1" applyBorder="1" applyAlignment="1">
      <alignment horizontal="center"/>
    </xf>
    <xf numFmtId="3" fontId="14" fillId="0" borderId="46" xfId="1" applyNumberFormat="1" applyFont="1" applyFill="1" applyBorder="1"/>
    <xf numFmtId="164" fontId="14" fillId="6" borderId="46" xfId="1" applyNumberFormat="1" applyFont="1" applyFill="1" applyBorder="1"/>
    <xf numFmtId="0" fontId="3" fillId="0" borderId="48" xfId="1" applyFont="1" applyFill="1" applyBorder="1" applyAlignment="1">
      <alignment horizontal="left" vertical="center" wrapText="1" shrinkToFit="1"/>
    </xf>
    <xf numFmtId="0" fontId="3" fillId="0" borderId="49" xfId="1" applyFont="1" applyFill="1" applyBorder="1" applyAlignment="1">
      <alignment horizontal="left" vertical="center" wrapText="1" shrinkToFit="1"/>
    </xf>
    <xf numFmtId="0" fontId="3" fillId="0" borderId="50" xfId="1" applyFont="1" applyFill="1" applyBorder="1" applyAlignment="1">
      <alignment horizontal="left" vertical="center" wrapText="1" shrinkToFit="1"/>
    </xf>
    <xf numFmtId="0" fontId="3" fillId="0" borderId="51" xfId="1" applyFont="1" applyFill="1" applyBorder="1" applyAlignment="1">
      <alignment horizontal="left" vertical="center" wrapText="1" shrinkToFit="1"/>
    </xf>
    <xf numFmtId="0" fontId="3" fillId="0" borderId="52" xfId="1" applyFont="1" applyFill="1" applyBorder="1" applyAlignment="1">
      <alignment horizontal="left" vertical="center" wrapText="1" shrinkToFit="1"/>
    </xf>
    <xf numFmtId="0" fontId="3" fillId="0" borderId="46" xfId="4" applyFont="1" applyFill="1" applyBorder="1" applyAlignment="1">
      <alignment wrapText="1"/>
    </xf>
    <xf numFmtId="164" fontId="14" fillId="0" borderId="46" xfId="1" applyNumberFormat="1" applyFont="1" applyFill="1" applyBorder="1"/>
    <xf numFmtId="0" fontId="15" fillId="0" borderId="0" xfId="1" applyFont="1" applyFill="1"/>
    <xf numFmtId="0" fontId="3" fillId="0" borderId="56" xfId="2" applyFont="1" applyFill="1" applyBorder="1" applyAlignment="1">
      <alignment vertical="center"/>
    </xf>
    <xf numFmtId="3" fontId="14" fillId="0" borderId="57" xfId="1" applyNumberFormat="1" applyFont="1" applyFill="1" applyBorder="1"/>
    <xf numFmtId="3" fontId="14" fillId="0" borderId="56" xfId="1" applyNumberFormat="1" applyFont="1" applyFill="1" applyBorder="1"/>
    <xf numFmtId="164" fontId="14" fillId="0" borderId="56" xfId="1" applyNumberFormat="1" applyFont="1" applyFill="1" applyBorder="1"/>
    <xf numFmtId="0" fontId="3" fillId="0" borderId="58" xfId="1" applyFont="1" applyFill="1" applyBorder="1" applyAlignment="1">
      <alignment horizontal="left" vertical="center" wrapText="1" shrinkToFit="1"/>
    </xf>
    <xf numFmtId="0" fontId="3" fillId="0" borderId="59" xfId="1" applyFont="1" applyFill="1" applyBorder="1" applyAlignment="1">
      <alignment horizontal="left" vertical="center" wrapText="1" shrinkToFit="1"/>
    </xf>
    <xf numFmtId="0" fontId="3" fillId="0" borderId="60" xfId="1" applyFont="1" applyFill="1" applyBorder="1" applyAlignment="1">
      <alignment horizontal="left" vertical="center" wrapText="1" shrinkToFit="1"/>
    </xf>
    <xf numFmtId="0" fontId="3" fillId="0" borderId="61" xfId="1" applyFont="1" applyFill="1" applyBorder="1" applyAlignment="1">
      <alignment horizontal="left" vertical="center" wrapText="1" shrinkToFit="1"/>
    </xf>
    <xf numFmtId="0" fontId="3" fillId="0" borderId="62" xfId="1" applyFont="1" applyFill="1" applyBorder="1" applyAlignment="1">
      <alignment horizontal="left" vertical="center" wrapText="1" shrinkToFit="1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164" fontId="10" fillId="0" borderId="3" xfId="3" applyNumberFormat="1" applyFont="1" applyFill="1" applyBorder="1" applyAlignment="1">
      <alignment horizontal="center" vertical="center" wrapText="1"/>
    </xf>
    <xf numFmtId="3" fontId="10" fillId="2" borderId="4" xfId="3" applyNumberFormat="1" applyFont="1" applyFill="1" applyBorder="1" applyAlignment="1">
      <alignment horizontal="center" vertical="center" wrapText="1"/>
    </xf>
    <xf numFmtId="3" fontId="10" fillId="2" borderId="5" xfId="3" applyNumberFormat="1" applyFont="1" applyFill="1" applyBorder="1" applyAlignment="1">
      <alignment horizontal="center" vertical="center" wrapText="1"/>
    </xf>
    <xf numFmtId="3" fontId="10" fillId="2" borderId="6" xfId="3" applyNumberFormat="1" applyFont="1" applyFill="1" applyBorder="1" applyAlignment="1">
      <alignment horizontal="center" vertical="center" wrapText="1"/>
    </xf>
    <xf numFmtId="3" fontId="10" fillId="2" borderId="7" xfId="3" applyNumberFormat="1" applyFont="1" applyFill="1" applyBorder="1" applyAlignment="1">
      <alignment horizontal="center" vertical="center" wrapText="1"/>
    </xf>
    <xf numFmtId="3" fontId="10" fillId="2" borderId="8" xfId="3" applyNumberFormat="1" applyFont="1" applyFill="1" applyBorder="1" applyAlignment="1">
      <alignment horizontal="center" vertical="center" wrapText="1"/>
    </xf>
    <xf numFmtId="0" fontId="23" fillId="4" borderId="21" xfId="1" applyFont="1" applyFill="1" applyBorder="1" applyAlignment="1">
      <alignment horizontal="left" vertical="center" wrapText="1"/>
    </xf>
  </cellXfs>
  <cellStyles count="18">
    <cellStyle name="Euro" xfId="5"/>
    <cellStyle name="Обычный" xfId="0" builtinId="0"/>
    <cellStyle name="Обычный 2" xfId="1"/>
    <cellStyle name="Обычный 2 2" xfId="6"/>
    <cellStyle name="Обычный 3" xfId="7"/>
    <cellStyle name="Обычный 3 2" xfId="8"/>
    <cellStyle name="Обычный 3 3" xfId="9"/>
    <cellStyle name="Обычный 3 4" xfId="2"/>
    <cellStyle name="Обычный 3 4 3" xfId="10"/>
    <cellStyle name="Обычный 3 4 3 2" xfId="11"/>
    <cellStyle name="Обычный 3 5" xfId="12"/>
    <cellStyle name="Обычный 3_Xl0000034" xfId="13"/>
    <cellStyle name="Обычный 4" xfId="3"/>
    <cellStyle name="Обычный 5" xfId="14"/>
    <cellStyle name="Обычный_Поликлиника районы на сайт готовый" xfId="4"/>
    <cellStyle name="Финансовый 2" xfId="15"/>
    <cellStyle name="Финансовый 3" xfId="16"/>
    <cellStyle name="Финансовый 4" xfId="17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view="pageBreakPreview" zoomScale="60" zoomScaleNormal="70" workbookViewId="0">
      <pane ySplit="5" topLeftCell="A6" activePane="bottomLeft" state="frozen"/>
      <selection pane="bottomLeft" activeCell="A14" sqref="A14"/>
    </sheetView>
  </sheetViews>
  <sheetFormatPr defaultRowHeight="14.25"/>
  <cols>
    <col min="1" max="1" width="41.7109375" style="1" customWidth="1"/>
    <col min="2" max="3" width="13.5703125" style="2" customWidth="1"/>
    <col min="4" max="4" width="6.42578125" style="3" hidden="1" customWidth="1"/>
    <col min="5" max="5" width="13.5703125" style="4" hidden="1" customWidth="1"/>
    <col min="6" max="6" width="13.5703125" style="2" customWidth="1"/>
    <col min="7" max="7" width="13.5703125" style="4" hidden="1" customWidth="1"/>
    <col min="8" max="19" width="10.5703125" style="5" customWidth="1"/>
    <col min="20" max="44" width="9.140625" style="5"/>
    <col min="45" max="16384" width="9.140625" style="6"/>
  </cols>
  <sheetData>
    <row r="1" spans="1:44" ht="22.5" customHeight="1">
      <c r="H1" s="1"/>
      <c r="I1" s="4"/>
      <c r="J1" s="4"/>
      <c r="K1" s="4"/>
      <c r="Q1" s="131" t="s">
        <v>0</v>
      </c>
      <c r="R1" s="131"/>
      <c r="S1" s="131"/>
    </row>
    <row r="2" spans="1:44" ht="23.25" customHeight="1">
      <c r="A2" s="132" t="s">
        <v>1</v>
      </c>
      <c r="B2" s="132"/>
      <c r="C2" s="132"/>
      <c r="D2" s="133"/>
      <c r="E2" s="132"/>
      <c r="F2" s="132"/>
      <c r="G2" s="7"/>
      <c r="H2" s="8"/>
      <c r="I2" s="9"/>
      <c r="J2" s="9"/>
      <c r="K2" s="9"/>
    </row>
    <row r="3" spans="1:44" ht="9" customHeight="1" thickBot="1">
      <c r="A3" s="7"/>
      <c r="B3" s="134"/>
      <c r="C3" s="135"/>
      <c r="D3" s="136"/>
      <c r="E3" s="135"/>
      <c r="F3" s="135"/>
      <c r="G3" s="10"/>
      <c r="H3" s="1"/>
      <c r="I3" s="4"/>
      <c r="J3" s="4"/>
      <c r="K3" s="4"/>
    </row>
    <row r="4" spans="1:44" ht="40.5" customHeight="1" thickBot="1">
      <c r="A4" s="11" t="s">
        <v>2</v>
      </c>
      <c r="B4" s="137" t="s">
        <v>3</v>
      </c>
      <c r="C4" s="137"/>
      <c r="D4" s="138"/>
      <c r="E4" s="137"/>
      <c r="F4" s="137"/>
      <c r="G4" s="12"/>
      <c r="H4" s="139" t="s">
        <v>4</v>
      </c>
      <c r="I4" s="140"/>
      <c r="J4" s="141"/>
      <c r="K4" s="139" t="s">
        <v>5</v>
      </c>
      <c r="L4" s="140"/>
      <c r="M4" s="142"/>
      <c r="N4" s="143" t="s">
        <v>6</v>
      </c>
      <c r="O4" s="140"/>
      <c r="P4" s="140"/>
      <c r="Q4" s="140" t="s">
        <v>7</v>
      </c>
      <c r="R4" s="140"/>
      <c r="S4" s="142"/>
    </row>
    <row r="5" spans="1:44" ht="72.75" customHeight="1" thickTop="1" thickBot="1">
      <c r="A5" s="13"/>
      <c r="B5" s="14" t="s">
        <v>8</v>
      </c>
      <c r="C5" s="15" t="s">
        <v>9</v>
      </c>
      <c r="D5" s="16" t="s">
        <v>10</v>
      </c>
      <c r="E5" s="17" t="s">
        <v>11</v>
      </c>
      <c r="F5" s="15" t="s">
        <v>12</v>
      </c>
      <c r="G5" s="18" t="s">
        <v>13</v>
      </c>
      <c r="H5" s="19" t="s">
        <v>8</v>
      </c>
      <c r="I5" s="20" t="s">
        <v>14</v>
      </c>
      <c r="J5" s="21" t="s">
        <v>12</v>
      </c>
      <c r="K5" s="22" t="s">
        <v>8</v>
      </c>
      <c r="L5" s="23" t="s">
        <v>14</v>
      </c>
      <c r="M5" s="24" t="s">
        <v>12</v>
      </c>
      <c r="N5" s="25" t="s">
        <v>8</v>
      </c>
      <c r="O5" s="23" t="s">
        <v>14</v>
      </c>
      <c r="P5" s="26" t="s">
        <v>12</v>
      </c>
      <c r="Q5" s="23" t="s">
        <v>8</v>
      </c>
      <c r="R5" s="23" t="s">
        <v>14</v>
      </c>
      <c r="S5" s="24" t="s">
        <v>12</v>
      </c>
    </row>
    <row r="6" spans="1:44" s="36" customFormat="1" ht="39" customHeight="1" thickTop="1" thickBot="1">
      <c r="A6" s="144" t="s">
        <v>15</v>
      </c>
      <c r="B6" s="27">
        <f>B7+B10+B17</f>
        <v>0</v>
      </c>
      <c r="C6" s="28">
        <f>C7+C10+C17</f>
        <v>0</v>
      </c>
      <c r="D6" s="29"/>
      <c r="E6" s="27"/>
      <c r="F6" s="28">
        <f>F7+F10+F16</f>
        <v>0</v>
      </c>
      <c r="G6" s="27"/>
      <c r="H6" s="30">
        <f>H7+H10+H16+H17</f>
        <v>0</v>
      </c>
      <c r="I6" s="31">
        <f t="shared" ref="I6:S6" si="0">I7+I10+I16+I17</f>
        <v>0</v>
      </c>
      <c r="J6" s="32">
        <f t="shared" si="0"/>
        <v>0</v>
      </c>
      <c r="K6" s="33">
        <f t="shared" si="0"/>
        <v>0</v>
      </c>
      <c r="L6" s="31">
        <f t="shared" si="0"/>
        <v>0</v>
      </c>
      <c r="M6" s="32">
        <f t="shared" si="0"/>
        <v>0</v>
      </c>
      <c r="N6" s="33">
        <f t="shared" si="0"/>
        <v>0</v>
      </c>
      <c r="O6" s="31">
        <f t="shared" si="0"/>
        <v>0</v>
      </c>
      <c r="P6" s="34">
        <f t="shared" si="0"/>
        <v>0</v>
      </c>
      <c r="Q6" s="30">
        <f t="shared" si="0"/>
        <v>0</v>
      </c>
      <c r="R6" s="31">
        <f t="shared" si="0"/>
        <v>0</v>
      </c>
      <c r="S6" s="32">
        <f t="shared" si="0"/>
        <v>0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4" s="47" customFormat="1" ht="17.100000000000001" customHeight="1" thickBot="1">
      <c r="A7" s="37" t="s">
        <v>16</v>
      </c>
      <c r="B7" s="38">
        <f>SUM(B8:B9)</f>
        <v>0</v>
      </c>
      <c r="C7" s="39">
        <f>SUM(C8:C9)</f>
        <v>0</v>
      </c>
      <c r="D7" s="40"/>
      <c r="E7" s="38"/>
      <c r="F7" s="39">
        <f>SUM(F8:F9)</f>
        <v>0</v>
      </c>
      <c r="G7" s="38"/>
      <c r="H7" s="41">
        <f t="shared" ref="H7:S7" si="1">SUM(H8:H9)</f>
        <v>0</v>
      </c>
      <c r="I7" s="42">
        <f t="shared" si="1"/>
        <v>0</v>
      </c>
      <c r="J7" s="43">
        <f t="shared" si="1"/>
        <v>0</v>
      </c>
      <c r="K7" s="44">
        <f t="shared" si="1"/>
        <v>0</v>
      </c>
      <c r="L7" s="42">
        <f t="shared" si="1"/>
        <v>0</v>
      </c>
      <c r="M7" s="43">
        <f t="shared" si="1"/>
        <v>0</v>
      </c>
      <c r="N7" s="44">
        <f t="shared" si="1"/>
        <v>0</v>
      </c>
      <c r="O7" s="42">
        <f t="shared" si="1"/>
        <v>0</v>
      </c>
      <c r="P7" s="45">
        <f t="shared" si="1"/>
        <v>0</v>
      </c>
      <c r="Q7" s="41">
        <f t="shared" si="1"/>
        <v>0</v>
      </c>
      <c r="R7" s="42">
        <f t="shared" si="1"/>
        <v>0</v>
      </c>
      <c r="S7" s="43">
        <f t="shared" si="1"/>
        <v>0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s="57" customFormat="1" ht="15.75" customHeight="1">
      <c r="A8" s="48" t="s">
        <v>17</v>
      </c>
      <c r="B8" s="49"/>
      <c r="C8" s="50"/>
      <c r="D8" s="51">
        <v>3.8</v>
      </c>
      <c r="E8" s="49">
        <f>ROUND(D8*C8,0)</f>
        <v>0</v>
      </c>
      <c r="F8" s="50"/>
      <c r="G8" s="49">
        <f>B8+E8+F8</f>
        <v>0</v>
      </c>
      <c r="H8" s="52"/>
      <c r="I8" s="53"/>
      <c r="J8" s="54"/>
      <c r="K8" s="55"/>
      <c r="L8" s="53"/>
      <c r="M8" s="54"/>
      <c r="N8" s="55"/>
      <c r="O8" s="53"/>
      <c r="P8" s="56"/>
      <c r="Q8" s="52"/>
      <c r="R8" s="53"/>
      <c r="S8" s="54"/>
    </row>
    <row r="9" spans="1:44" s="57" customFormat="1" ht="15.75" customHeight="1" thickBot="1">
      <c r="A9" s="58" t="s">
        <v>18</v>
      </c>
      <c r="B9" s="59"/>
      <c r="C9" s="60"/>
      <c r="D9" s="61">
        <v>2.2000000000000002</v>
      </c>
      <c r="E9" s="59">
        <f>ROUND(D9*C9,0)</f>
        <v>0</v>
      </c>
      <c r="F9" s="60"/>
      <c r="G9" s="59">
        <f>B9+E9+F9</f>
        <v>0</v>
      </c>
      <c r="H9" s="62"/>
      <c r="I9" s="63"/>
      <c r="J9" s="64"/>
      <c r="K9" s="65"/>
      <c r="L9" s="63"/>
      <c r="M9" s="64"/>
      <c r="N9" s="66"/>
      <c r="O9" s="63"/>
      <c r="P9" s="67"/>
      <c r="Q9" s="62"/>
      <c r="R9" s="63"/>
      <c r="S9" s="64"/>
    </row>
    <row r="10" spans="1:44" s="78" customFormat="1" ht="17.100000000000001" customHeight="1" thickBot="1">
      <c r="A10" s="68" t="s">
        <v>19</v>
      </c>
      <c r="B10" s="69">
        <f>SUM(B11:B15)</f>
        <v>0</v>
      </c>
      <c r="C10" s="70">
        <f>SUM(C11:C15)</f>
        <v>0</v>
      </c>
      <c r="D10" s="71"/>
      <c r="E10" s="69"/>
      <c r="F10" s="70">
        <f>SUM(F11:F15)</f>
        <v>0</v>
      </c>
      <c r="G10" s="69"/>
      <c r="H10" s="72">
        <f t="shared" ref="H10:S10" si="2">SUM(H11:H15)</f>
        <v>0</v>
      </c>
      <c r="I10" s="73">
        <f t="shared" si="2"/>
        <v>0</v>
      </c>
      <c r="J10" s="74">
        <f t="shared" si="2"/>
        <v>0</v>
      </c>
      <c r="K10" s="75">
        <f t="shared" si="2"/>
        <v>0</v>
      </c>
      <c r="L10" s="73">
        <f t="shared" si="2"/>
        <v>0</v>
      </c>
      <c r="M10" s="74">
        <f t="shared" si="2"/>
        <v>0</v>
      </c>
      <c r="N10" s="75">
        <f t="shared" si="2"/>
        <v>0</v>
      </c>
      <c r="O10" s="73">
        <f t="shared" si="2"/>
        <v>0</v>
      </c>
      <c r="P10" s="76">
        <f t="shared" si="2"/>
        <v>0</v>
      </c>
      <c r="Q10" s="72">
        <f t="shared" si="2"/>
        <v>0</v>
      </c>
      <c r="R10" s="73">
        <f t="shared" si="2"/>
        <v>0</v>
      </c>
      <c r="S10" s="74">
        <f t="shared" si="2"/>
        <v>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1:44" s="57" customFormat="1" ht="15.75" customHeight="1">
      <c r="A11" s="48" t="s">
        <v>20</v>
      </c>
      <c r="B11" s="49"/>
      <c r="C11" s="50"/>
      <c r="D11" s="79"/>
      <c r="E11" s="49"/>
      <c r="F11" s="50"/>
      <c r="G11" s="49"/>
      <c r="H11" s="80"/>
      <c r="I11" s="81"/>
      <c r="J11" s="82"/>
      <c r="K11" s="83"/>
      <c r="L11" s="81"/>
      <c r="M11" s="82"/>
      <c r="N11" s="83"/>
      <c r="O11" s="81"/>
      <c r="P11" s="84"/>
      <c r="Q11" s="80"/>
      <c r="R11" s="81"/>
      <c r="S11" s="82"/>
    </row>
    <row r="12" spans="1:44" s="95" customFormat="1" ht="15.75" customHeight="1">
      <c r="A12" s="85" t="s">
        <v>21</v>
      </c>
      <c r="B12" s="86"/>
      <c r="C12" s="87"/>
      <c r="D12" s="88"/>
      <c r="E12" s="89"/>
      <c r="F12" s="87"/>
      <c r="G12" s="89"/>
      <c r="H12" s="90"/>
      <c r="I12" s="91"/>
      <c r="J12" s="92"/>
      <c r="K12" s="93"/>
      <c r="L12" s="91"/>
      <c r="M12" s="92"/>
      <c r="N12" s="93"/>
      <c r="O12" s="91"/>
      <c r="P12" s="94"/>
      <c r="Q12" s="90"/>
      <c r="R12" s="91"/>
      <c r="S12" s="92"/>
    </row>
    <row r="13" spans="1:44" s="95" customFormat="1" ht="29.25" customHeight="1">
      <c r="A13" s="96" t="s">
        <v>22</v>
      </c>
      <c r="B13" s="86"/>
      <c r="C13" s="87"/>
      <c r="D13" s="88"/>
      <c r="E13" s="89"/>
      <c r="F13" s="87"/>
      <c r="G13" s="89"/>
      <c r="H13" s="90"/>
      <c r="I13" s="91"/>
      <c r="J13" s="92"/>
      <c r="K13" s="93"/>
      <c r="L13" s="91"/>
      <c r="M13" s="92"/>
      <c r="N13" s="93"/>
      <c r="O13" s="91"/>
      <c r="P13" s="94"/>
      <c r="Q13" s="90"/>
      <c r="R13" s="91"/>
      <c r="S13" s="92"/>
    </row>
    <row r="14" spans="1:44" s="95" customFormat="1" ht="32.25" customHeight="1">
      <c r="A14" s="96" t="s">
        <v>23</v>
      </c>
      <c r="B14" s="86"/>
      <c r="C14" s="87"/>
      <c r="D14" s="88"/>
      <c r="E14" s="89"/>
      <c r="F14" s="87"/>
      <c r="G14" s="89"/>
      <c r="H14" s="90"/>
      <c r="I14" s="91"/>
      <c r="J14" s="92"/>
      <c r="K14" s="93"/>
      <c r="L14" s="91"/>
      <c r="M14" s="92"/>
      <c r="N14" s="93"/>
      <c r="O14" s="91"/>
      <c r="P14" s="94"/>
      <c r="Q14" s="90"/>
      <c r="R14" s="91"/>
      <c r="S14" s="92"/>
    </row>
    <row r="15" spans="1:44" s="95" customFormat="1" ht="15.75" customHeight="1" thickBot="1">
      <c r="A15" s="97" t="s">
        <v>24</v>
      </c>
      <c r="B15" s="59"/>
      <c r="C15" s="98"/>
      <c r="D15" s="99"/>
      <c r="E15" s="100"/>
      <c r="F15" s="98"/>
      <c r="G15" s="100"/>
      <c r="H15" s="101"/>
      <c r="I15" s="102"/>
      <c r="J15" s="103"/>
      <c r="K15" s="104"/>
      <c r="L15" s="102"/>
      <c r="M15" s="103"/>
      <c r="N15" s="104"/>
      <c r="O15" s="102"/>
      <c r="P15" s="105"/>
      <c r="Q15" s="101"/>
      <c r="R15" s="102"/>
      <c r="S15" s="103"/>
    </row>
    <row r="16" spans="1:44" s="107" customFormat="1" ht="17.100000000000001" customHeight="1" thickBot="1">
      <c r="A16" s="70" t="s">
        <v>25</v>
      </c>
      <c r="B16" s="69"/>
      <c r="C16" s="70"/>
      <c r="D16" s="71"/>
      <c r="E16" s="69"/>
      <c r="F16" s="70">
        <f>SUM(F18:F33)</f>
        <v>0</v>
      </c>
      <c r="G16" s="69"/>
      <c r="H16" s="72"/>
      <c r="I16" s="73"/>
      <c r="J16" s="74">
        <f>SUM(J18:J33)</f>
        <v>0</v>
      </c>
      <c r="K16" s="75"/>
      <c r="L16" s="73"/>
      <c r="M16" s="74">
        <f>SUM(M18:M33)</f>
        <v>0</v>
      </c>
      <c r="N16" s="75"/>
      <c r="O16" s="73"/>
      <c r="P16" s="76">
        <f>SUM(P18:P33)</f>
        <v>0</v>
      </c>
      <c r="Q16" s="72"/>
      <c r="R16" s="73"/>
      <c r="S16" s="74">
        <f>SUM(S18:S33)</f>
        <v>0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</row>
    <row r="17" spans="1:44" s="107" customFormat="1" ht="17.100000000000001" customHeight="1" thickBot="1">
      <c r="A17" s="70" t="s">
        <v>26</v>
      </c>
      <c r="B17" s="69">
        <f>SUM(B18:B33)</f>
        <v>0</v>
      </c>
      <c r="C17" s="70">
        <f>SUM(C18:C33)</f>
        <v>0</v>
      </c>
      <c r="D17" s="71"/>
      <c r="E17" s="69"/>
      <c r="F17" s="70"/>
      <c r="G17" s="69"/>
      <c r="H17" s="108">
        <f>SUM(H18:H33)</f>
        <v>0</v>
      </c>
      <c r="I17" s="109">
        <f>SUM(I18:I33)</f>
        <v>0</v>
      </c>
      <c r="J17" s="110"/>
      <c r="K17" s="75">
        <f>SUM(K18:K33)</f>
        <v>0</v>
      </c>
      <c r="L17" s="73">
        <f>SUM(L18:L33)</f>
        <v>0</v>
      </c>
      <c r="M17" s="74"/>
      <c r="N17" s="75">
        <f>SUM(N18:N33)</f>
        <v>0</v>
      </c>
      <c r="O17" s="73">
        <f>SUM(O18:O33)</f>
        <v>0</v>
      </c>
      <c r="P17" s="76"/>
      <c r="Q17" s="72">
        <f>SUM(Q18:Q33)</f>
        <v>0</v>
      </c>
      <c r="R17" s="73">
        <f>SUM(R18:R33)</f>
        <v>0</v>
      </c>
      <c r="S17" s="74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</row>
    <row r="18" spans="1:44" s="57" customFormat="1" ht="15.75" customHeight="1">
      <c r="A18" s="48" t="s">
        <v>27</v>
      </c>
      <c r="B18" s="49"/>
      <c r="C18" s="50"/>
      <c r="D18" s="79"/>
      <c r="E18" s="49"/>
      <c r="F18" s="50"/>
      <c r="G18" s="49">
        <f t="shared" ref="G18:G27" si="3">F18+E18+B18</f>
        <v>0</v>
      </c>
      <c r="H18" s="52"/>
      <c r="I18" s="53"/>
      <c r="J18" s="54"/>
      <c r="K18" s="55"/>
      <c r="L18" s="53"/>
      <c r="M18" s="54"/>
      <c r="N18" s="55"/>
      <c r="O18" s="53"/>
      <c r="P18" s="56"/>
      <c r="Q18" s="52"/>
      <c r="R18" s="53"/>
      <c r="S18" s="54"/>
    </row>
    <row r="19" spans="1:44" s="57" customFormat="1" ht="15.75" customHeight="1">
      <c r="A19" s="85" t="s">
        <v>28</v>
      </c>
      <c r="B19" s="86"/>
      <c r="C19" s="111"/>
      <c r="D19" s="112"/>
      <c r="E19" s="86"/>
      <c r="F19" s="111"/>
      <c r="G19" s="86">
        <f t="shared" si="3"/>
        <v>0</v>
      </c>
      <c r="H19" s="113"/>
      <c r="I19" s="114"/>
      <c r="J19" s="115"/>
      <c r="K19" s="116"/>
      <c r="L19" s="114"/>
      <c r="M19" s="115"/>
      <c r="N19" s="116"/>
      <c r="O19" s="114"/>
      <c r="P19" s="117"/>
      <c r="Q19" s="113"/>
      <c r="R19" s="114"/>
      <c r="S19" s="115"/>
    </row>
    <row r="20" spans="1:44" s="57" customFormat="1" ht="15.75" customHeight="1">
      <c r="A20" s="118" t="s">
        <v>29</v>
      </c>
      <c r="B20" s="86"/>
      <c r="C20" s="111"/>
      <c r="D20" s="119"/>
      <c r="E20" s="86"/>
      <c r="F20" s="111"/>
      <c r="G20" s="86">
        <f t="shared" si="3"/>
        <v>0</v>
      </c>
      <c r="H20" s="113"/>
      <c r="I20" s="114"/>
      <c r="J20" s="115"/>
      <c r="K20" s="116"/>
      <c r="L20" s="114"/>
      <c r="M20" s="115"/>
      <c r="N20" s="116"/>
      <c r="O20" s="114"/>
      <c r="P20" s="117"/>
      <c r="Q20" s="113"/>
      <c r="R20" s="114"/>
      <c r="S20" s="115"/>
    </row>
    <row r="21" spans="1:44" s="57" customFormat="1" ht="15.75" customHeight="1">
      <c r="A21" s="85" t="s">
        <v>30</v>
      </c>
      <c r="B21" s="86"/>
      <c r="C21" s="111"/>
      <c r="D21" s="112"/>
      <c r="E21" s="86"/>
      <c r="F21" s="111"/>
      <c r="G21" s="86">
        <f t="shared" si="3"/>
        <v>0</v>
      </c>
      <c r="H21" s="113"/>
      <c r="I21" s="114"/>
      <c r="J21" s="115"/>
      <c r="K21" s="116"/>
      <c r="L21" s="114"/>
      <c r="M21" s="115"/>
      <c r="N21" s="116"/>
      <c r="O21" s="114"/>
      <c r="P21" s="117"/>
      <c r="Q21" s="113"/>
      <c r="R21" s="114"/>
      <c r="S21" s="115"/>
    </row>
    <row r="22" spans="1:44" s="57" customFormat="1" ht="15.75" customHeight="1">
      <c r="A22" s="85" t="s">
        <v>31</v>
      </c>
      <c r="B22" s="86"/>
      <c r="C22" s="111"/>
      <c r="D22" s="119"/>
      <c r="E22" s="86"/>
      <c r="F22" s="111"/>
      <c r="G22" s="86">
        <f t="shared" si="3"/>
        <v>0</v>
      </c>
      <c r="H22" s="113"/>
      <c r="I22" s="114"/>
      <c r="J22" s="115"/>
      <c r="K22" s="116"/>
      <c r="L22" s="114"/>
      <c r="M22" s="115"/>
      <c r="N22" s="116"/>
      <c r="O22" s="114"/>
      <c r="P22" s="117"/>
      <c r="Q22" s="113"/>
      <c r="R22" s="114"/>
      <c r="S22" s="115"/>
    </row>
    <row r="23" spans="1:44" s="57" customFormat="1" ht="15.75" customHeight="1">
      <c r="A23" s="85" t="s">
        <v>32</v>
      </c>
      <c r="B23" s="86"/>
      <c r="C23" s="111"/>
      <c r="D23" s="112"/>
      <c r="E23" s="86"/>
      <c r="F23" s="111"/>
      <c r="G23" s="86">
        <f t="shared" si="3"/>
        <v>0</v>
      </c>
      <c r="H23" s="113"/>
      <c r="I23" s="114"/>
      <c r="J23" s="115"/>
      <c r="K23" s="116"/>
      <c r="L23" s="114"/>
      <c r="M23" s="115"/>
      <c r="N23" s="116"/>
      <c r="O23" s="114"/>
      <c r="P23" s="117"/>
      <c r="Q23" s="113"/>
      <c r="R23" s="114"/>
      <c r="S23" s="115"/>
    </row>
    <row r="24" spans="1:44" s="57" customFormat="1" ht="15.75" customHeight="1">
      <c r="A24" s="85" t="s">
        <v>33</v>
      </c>
      <c r="B24" s="86"/>
      <c r="C24" s="111"/>
      <c r="D24" s="119"/>
      <c r="E24" s="86"/>
      <c r="F24" s="111"/>
      <c r="G24" s="86">
        <f t="shared" si="3"/>
        <v>0</v>
      </c>
      <c r="H24" s="113"/>
      <c r="I24" s="114"/>
      <c r="J24" s="115"/>
      <c r="K24" s="116"/>
      <c r="L24" s="114"/>
      <c r="M24" s="115"/>
      <c r="N24" s="116"/>
      <c r="O24" s="114"/>
      <c r="P24" s="117"/>
      <c r="Q24" s="113"/>
      <c r="R24" s="114"/>
      <c r="S24" s="115"/>
    </row>
    <row r="25" spans="1:44" s="57" customFormat="1" ht="15.75" customHeight="1">
      <c r="A25" s="85" t="s">
        <v>34</v>
      </c>
      <c r="B25" s="86"/>
      <c r="C25" s="111"/>
      <c r="D25" s="112"/>
      <c r="E25" s="86"/>
      <c r="F25" s="111"/>
      <c r="G25" s="86">
        <f t="shared" si="3"/>
        <v>0</v>
      </c>
      <c r="H25" s="113"/>
      <c r="I25" s="114"/>
      <c r="J25" s="115"/>
      <c r="K25" s="116"/>
      <c r="L25" s="114"/>
      <c r="M25" s="115"/>
      <c r="N25" s="116"/>
      <c r="O25" s="114"/>
      <c r="P25" s="117"/>
      <c r="Q25" s="113"/>
      <c r="R25" s="114"/>
      <c r="S25" s="115"/>
    </row>
    <row r="26" spans="1:44" s="120" customFormat="1" ht="15.75" customHeight="1">
      <c r="A26" s="85" t="s">
        <v>35</v>
      </c>
      <c r="B26" s="86"/>
      <c r="C26" s="111"/>
      <c r="D26" s="112"/>
      <c r="E26" s="86"/>
      <c r="F26" s="111"/>
      <c r="G26" s="86">
        <f t="shared" si="3"/>
        <v>0</v>
      </c>
      <c r="H26" s="113"/>
      <c r="I26" s="114"/>
      <c r="J26" s="115"/>
      <c r="K26" s="116"/>
      <c r="L26" s="114"/>
      <c r="M26" s="115"/>
      <c r="N26" s="116"/>
      <c r="O26" s="114"/>
      <c r="P26" s="117"/>
      <c r="Q26" s="113"/>
      <c r="R26" s="114"/>
      <c r="S26" s="115"/>
    </row>
    <row r="27" spans="1:44" s="120" customFormat="1" ht="15.75" customHeight="1">
      <c r="A27" s="85" t="s">
        <v>36</v>
      </c>
      <c r="B27" s="86"/>
      <c r="C27" s="111"/>
      <c r="D27" s="119"/>
      <c r="E27" s="86"/>
      <c r="F27" s="111"/>
      <c r="G27" s="86">
        <f t="shared" si="3"/>
        <v>0</v>
      </c>
      <c r="H27" s="113"/>
      <c r="I27" s="114"/>
      <c r="J27" s="115"/>
      <c r="K27" s="116"/>
      <c r="L27" s="114"/>
      <c r="M27" s="115"/>
      <c r="N27" s="116"/>
      <c r="O27" s="114"/>
      <c r="P27" s="117"/>
      <c r="Q27" s="113"/>
      <c r="R27" s="114"/>
      <c r="S27" s="115"/>
    </row>
    <row r="28" spans="1:44" s="120" customFormat="1" ht="15.75" customHeight="1">
      <c r="A28" s="85" t="s">
        <v>37</v>
      </c>
      <c r="B28" s="86"/>
      <c r="C28" s="111"/>
      <c r="D28" s="119"/>
      <c r="E28" s="86"/>
      <c r="F28" s="111"/>
      <c r="G28" s="86">
        <f t="shared" ref="G28:G33" si="4">B28+E28+F28</f>
        <v>0</v>
      </c>
      <c r="H28" s="113"/>
      <c r="I28" s="114"/>
      <c r="J28" s="115"/>
      <c r="K28" s="116"/>
      <c r="L28" s="114"/>
      <c r="M28" s="115"/>
      <c r="N28" s="116"/>
      <c r="O28" s="114"/>
      <c r="P28" s="117"/>
      <c r="Q28" s="113"/>
      <c r="R28" s="114"/>
      <c r="S28" s="115"/>
    </row>
    <row r="29" spans="1:44" s="120" customFormat="1" ht="15.75" customHeight="1">
      <c r="A29" s="85" t="s">
        <v>38</v>
      </c>
      <c r="B29" s="86"/>
      <c r="C29" s="111"/>
      <c r="D29" s="112"/>
      <c r="E29" s="86"/>
      <c r="F29" s="111"/>
      <c r="G29" s="86">
        <f t="shared" si="4"/>
        <v>0</v>
      </c>
      <c r="H29" s="113"/>
      <c r="I29" s="114"/>
      <c r="J29" s="115"/>
      <c r="K29" s="116"/>
      <c r="L29" s="114"/>
      <c r="M29" s="115"/>
      <c r="N29" s="116"/>
      <c r="O29" s="114"/>
      <c r="P29" s="117"/>
      <c r="Q29" s="113"/>
      <c r="R29" s="114"/>
      <c r="S29" s="115"/>
    </row>
    <row r="30" spans="1:44" s="57" customFormat="1" ht="15.75" customHeight="1">
      <c r="A30" s="85" t="s">
        <v>39</v>
      </c>
      <c r="B30" s="86"/>
      <c r="C30" s="111"/>
      <c r="D30" s="112"/>
      <c r="E30" s="86"/>
      <c r="F30" s="111"/>
      <c r="G30" s="86">
        <f t="shared" si="4"/>
        <v>0</v>
      </c>
      <c r="H30" s="113"/>
      <c r="I30" s="114"/>
      <c r="J30" s="115"/>
      <c r="K30" s="116"/>
      <c r="L30" s="114"/>
      <c r="M30" s="115"/>
      <c r="N30" s="116"/>
      <c r="O30" s="114"/>
      <c r="P30" s="117"/>
      <c r="Q30" s="113"/>
      <c r="R30" s="114"/>
      <c r="S30" s="115"/>
    </row>
    <row r="31" spans="1:44" s="57" customFormat="1" ht="15.75" customHeight="1">
      <c r="A31" s="85" t="s">
        <v>40</v>
      </c>
      <c r="B31" s="86"/>
      <c r="C31" s="111"/>
      <c r="D31" s="119"/>
      <c r="E31" s="86"/>
      <c r="F31" s="111"/>
      <c r="G31" s="86">
        <f t="shared" si="4"/>
        <v>0</v>
      </c>
      <c r="H31" s="113"/>
      <c r="I31" s="114"/>
      <c r="J31" s="115"/>
      <c r="K31" s="116"/>
      <c r="L31" s="114"/>
      <c r="M31" s="115"/>
      <c r="N31" s="116"/>
      <c r="O31" s="114"/>
      <c r="P31" s="117"/>
      <c r="Q31" s="113"/>
      <c r="R31" s="114"/>
      <c r="S31" s="115"/>
    </row>
    <row r="32" spans="1:44" s="57" customFormat="1" ht="15.75" customHeight="1">
      <c r="A32" s="85" t="s">
        <v>41</v>
      </c>
      <c r="B32" s="86"/>
      <c r="C32" s="111"/>
      <c r="D32" s="112"/>
      <c r="E32" s="86"/>
      <c r="F32" s="111"/>
      <c r="G32" s="86">
        <f t="shared" si="4"/>
        <v>0</v>
      </c>
      <c r="H32" s="113"/>
      <c r="I32" s="114"/>
      <c r="J32" s="115"/>
      <c r="K32" s="116"/>
      <c r="L32" s="114"/>
      <c r="M32" s="115"/>
      <c r="N32" s="116"/>
      <c r="O32" s="114"/>
      <c r="P32" s="117"/>
      <c r="Q32" s="113"/>
      <c r="R32" s="114"/>
      <c r="S32" s="115"/>
    </row>
    <row r="33" spans="1:19" s="57" customFormat="1" ht="15.75" customHeight="1" thickBot="1">
      <c r="A33" s="121" t="s">
        <v>42</v>
      </c>
      <c r="B33" s="122"/>
      <c r="C33" s="123"/>
      <c r="D33" s="124"/>
      <c r="E33" s="122"/>
      <c r="F33" s="123"/>
      <c r="G33" s="122">
        <f t="shared" si="4"/>
        <v>0</v>
      </c>
      <c r="H33" s="125"/>
      <c r="I33" s="126"/>
      <c r="J33" s="127"/>
      <c r="K33" s="128"/>
      <c r="L33" s="126"/>
      <c r="M33" s="127"/>
      <c r="N33" s="128"/>
      <c r="O33" s="126"/>
      <c r="P33" s="129"/>
      <c r="Q33" s="125"/>
      <c r="R33" s="126"/>
      <c r="S33" s="127"/>
    </row>
    <row r="34" spans="1:19" ht="48" customHeight="1">
      <c r="A34" s="130" t="s">
        <v>43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</row>
  </sheetData>
  <mergeCells count="9">
    <mergeCell ref="A34:S34"/>
    <mergeCell ref="Q1:S1"/>
    <mergeCell ref="A2:F2"/>
    <mergeCell ref="B3:F3"/>
    <mergeCell ref="B4:F4"/>
    <mergeCell ref="H4:J4"/>
    <mergeCell ref="K4:M4"/>
    <mergeCell ref="N4:P4"/>
    <mergeCell ref="Q4:S4"/>
  </mergeCells>
  <conditionalFormatting sqref="A21:A33 A8:A15 A18:A19">
    <cfRule type="expression" dxfId="0" priority="1" stopIfTrue="1">
      <formula>#REF!&gt;0</formula>
    </cfRule>
  </conditionalFormatting>
  <printOptions horizontalCentered="1"/>
  <pageMargins left="0" right="0" top="0.19685039370078741" bottom="0" header="0.31496062992125984" footer="0.31496062992125984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ФормаДляЗаполнения</vt:lpstr>
      <vt:lpstr>ФормаДляЗаполнения!Заголовки_для_печати</vt:lpstr>
      <vt:lpstr>ФормаДляЗаполнения!Область_печати</vt:lpstr>
    </vt:vector>
  </TitlesOfParts>
  <Company>ТФОМС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ТФОМС</dc:creator>
  <cp:lastModifiedBy>ТФОМС</cp:lastModifiedBy>
  <dcterms:created xsi:type="dcterms:W3CDTF">2016-02-01T07:24:06Z</dcterms:created>
  <dcterms:modified xsi:type="dcterms:W3CDTF">2016-02-01T07:25:08Z</dcterms:modified>
</cp:coreProperties>
</file>