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90" windowWidth="19095" windowHeight="11655" tabRatio="878" firstSheet="1" activeTab="1"/>
  </bookViews>
  <sheets>
    <sheet name="System" sheetId="5" state="veryHidden" r:id="rId1"/>
    <sheet name="Свод" sheetId="7" r:id="rId2"/>
    <sheet name="ВГБ №1" sheetId="50" r:id="rId3"/>
    <sheet name="ВГБ №2" sheetId="49" r:id="rId4"/>
    <sheet name="ВГП №4" sheetId="48" r:id="rId5"/>
    <sheet name="ВГП №5" sheetId="47" r:id="rId6"/>
    <sheet name="ВГСтП" sheetId="46" r:id="rId7"/>
    <sheet name="ЧУЗ РЖД (Вологда)" sheetId="45" r:id="rId8"/>
    <sheet name="ЧУЗ РЖД (Череповец) " sheetId="44" r:id="rId9"/>
    <sheet name="МСЧ МВД" sheetId="43" r:id="rId10"/>
    <sheet name="Дента-Нель" sheetId="42" r:id="rId11"/>
    <sheet name="ЧГБ(Череповец)" sheetId="41" r:id="rId12"/>
    <sheet name="ЧГБ(районы)" sheetId="40" r:id="rId13"/>
    <sheet name="МСЧ &quot;Северсталь&quot;" sheetId="39" r:id="rId14"/>
    <sheet name="ЧСтП №1" sheetId="38" r:id="rId15"/>
    <sheet name="ЧСтП №2" sheetId="37" r:id="rId16"/>
    <sheet name="ЧДСтП" sheetId="36" r:id="rId17"/>
    <sheet name="Северная стоматология+" sheetId="35" r:id="rId18"/>
    <sheet name="Семейная стоматология" sheetId="34" r:id="rId19"/>
    <sheet name="Бабаевская ЦРБ" sheetId="33" r:id="rId20"/>
    <sheet name="РЖД Бабаево" sheetId="32" r:id="rId21"/>
    <sheet name="Бабушкинская ЦРБ" sheetId="31" r:id="rId22"/>
    <sheet name="Белозерская ЦРБ" sheetId="30" r:id="rId23"/>
    <sheet name="Вашкинская ЦРБ" sheetId="29" r:id="rId24"/>
    <sheet name="Великоустюгская ЦРБ" sheetId="28" r:id="rId25"/>
    <sheet name="Верховажская ЦРБ" sheetId="27" r:id="rId26"/>
    <sheet name="Вожегодская ЦРБ" sheetId="26" r:id="rId27"/>
    <sheet name="Вологодская ЦРБ" sheetId="25" r:id="rId28"/>
    <sheet name="Вытегорская ЦРБ" sheetId="24" r:id="rId29"/>
    <sheet name="Грязовецкая ЦРБ" sheetId="23" r:id="rId30"/>
    <sheet name="Кадуйская ЦРБ" sheetId="22" r:id="rId31"/>
    <sheet name="Кирилловская ЦРБ" sheetId="21" r:id="rId32"/>
    <sheet name="К-Городецкая ЦРБ" sheetId="20" r:id="rId33"/>
    <sheet name="Междуреченская ЦРБ" sheetId="19" r:id="rId34"/>
    <sheet name="Никольская ЦРБ" sheetId="18" r:id="rId35"/>
    <sheet name="Нюксенская ЦРБ" sheetId="17" r:id="rId36"/>
    <sheet name="Сокольская ЦРБ" sheetId="16" r:id="rId37"/>
    <sheet name="Сямженская ЦРБ" sheetId="15" r:id="rId38"/>
    <sheet name="Тарногская ЦРБ" sheetId="14" r:id="rId39"/>
    <sheet name="Тотемская ЦРБ" sheetId="13" r:id="rId40"/>
    <sheet name="У-Кубинская ЦРБ" sheetId="12" r:id="rId41"/>
    <sheet name="Устюженская ЦРБ" sheetId="11" r:id="rId42"/>
    <sheet name="Харовская ЦРБ" sheetId="10" r:id="rId43"/>
    <sheet name="Чагодощенская ЦРБ" sheetId="9" r:id="rId44"/>
    <sheet name="Шекснинская ЦРБ" sheetId="8" r:id="rId45"/>
  </sheets>
  <definedNames>
    <definedName name="_xlnm._FilterDatabase" localSheetId="19">'Бабаевская ЦРБ'!#REF!</definedName>
    <definedName name="_xlnm._FilterDatabase" localSheetId="21">'Бабушкинская ЦРБ'!#REF!</definedName>
    <definedName name="_xlnm._FilterDatabase" localSheetId="22">'Белозерская ЦРБ'!#REF!</definedName>
    <definedName name="_xlnm._FilterDatabase" localSheetId="23">'Вашкинская ЦРБ'!#REF!</definedName>
    <definedName name="_xlnm._FilterDatabase" localSheetId="2">'ВГБ №1'!#REF!</definedName>
    <definedName name="_xlnm._FilterDatabase" localSheetId="3">'ВГБ №2'!#REF!</definedName>
    <definedName name="_xlnm._FilterDatabase" localSheetId="4">'ВГП №4'!#REF!</definedName>
    <definedName name="_xlnm._FilterDatabase" localSheetId="5">'ВГП №5'!#REF!</definedName>
    <definedName name="_xlnm._FilterDatabase" localSheetId="6">ВГСтП!#REF!</definedName>
    <definedName name="_xlnm._FilterDatabase" localSheetId="24">'Великоустюгская ЦРБ'!#REF!</definedName>
    <definedName name="_xlnm._FilterDatabase" localSheetId="25">'Верховажская ЦРБ'!#REF!</definedName>
    <definedName name="_xlnm._FilterDatabase" localSheetId="26">'Вожегодская ЦРБ'!#REF!</definedName>
    <definedName name="_xlnm._FilterDatabase" localSheetId="27">'Вологодская ЦРБ'!#REF!</definedName>
    <definedName name="_xlnm._FilterDatabase" localSheetId="28">'Вытегорская ЦРБ'!#REF!</definedName>
    <definedName name="_xlnm._FilterDatabase" localSheetId="29">'Грязовецкая ЦРБ'!#REF!</definedName>
    <definedName name="_xlnm._FilterDatabase" localSheetId="10">'Дента-Нель'!#REF!</definedName>
    <definedName name="_xlnm._FilterDatabase" localSheetId="30">'Кадуйская ЦРБ'!#REF!</definedName>
    <definedName name="_xlnm._FilterDatabase" localSheetId="32">'К-Городецкая ЦРБ'!#REF!</definedName>
    <definedName name="_xlnm._FilterDatabase" localSheetId="31">'Кирилловская ЦРБ'!#REF!</definedName>
    <definedName name="_xlnm._FilterDatabase" localSheetId="33">'Междуреченская ЦРБ'!#REF!</definedName>
    <definedName name="_xlnm._FilterDatabase" localSheetId="13">'МСЧ "Северсталь"'!#REF!</definedName>
    <definedName name="_xlnm._FilterDatabase" localSheetId="9">'МСЧ МВД'!#REF!</definedName>
    <definedName name="_xlnm._FilterDatabase" localSheetId="34">'Никольская ЦРБ'!#REF!</definedName>
    <definedName name="_xlnm._FilterDatabase" localSheetId="35">'Нюксенская ЦРБ'!#REF!</definedName>
    <definedName name="_xlnm._FilterDatabase" localSheetId="20">'РЖД Бабаево'!#REF!</definedName>
    <definedName name="_xlnm._FilterDatabase" localSheetId="1" hidden="1">Свод!#REF!</definedName>
    <definedName name="_xlnm._FilterDatabase" localSheetId="17">'Северная стоматология+'!#REF!</definedName>
    <definedName name="_xlnm._FilterDatabase" localSheetId="18">'Семейная стоматология'!#REF!</definedName>
    <definedName name="_xlnm._FilterDatabase" localSheetId="36">'Сокольская ЦРБ'!#REF!</definedName>
    <definedName name="_xlnm._FilterDatabase" localSheetId="37">'Сямженская ЦРБ'!#REF!</definedName>
    <definedName name="_xlnm._FilterDatabase" localSheetId="38">'Тарногская ЦРБ'!#REF!</definedName>
    <definedName name="_xlnm._FilterDatabase" localSheetId="39">'Тотемская ЦРБ'!#REF!</definedName>
    <definedName name="_xlnm._FilterDatabase" localSheetId="40">'У-Кубинская ЦРБ'!#REF!</definedName>
    <definedName name="_xlnm._FilterDatabase" localSheetId="41">'Устюженская ЦРБ'!#REF!</definedName>
    <definedName name="_xlnm._FilterDatabase" localSheetId="42">'Харовская ЦРБ'!#REF!</definedName>
    <definedName name="_xlnm._FilterDatabase" localSheetId="43">'Чагодощенская ЦРБ'!#REF!</definedName>
    <definedName name="_xlnm._FilterDatabase" localSheetId="12">'ЧГБ(районы)'!#REF!</definedName>
    <definedName name="_xlnm._FilterDatabase" localSheetId="11">'ЧГБ(Череповец)'!#REF!</definedName>
    <definedName name="_xlnm._FilterDatabase" localSheetId="16">ЧДСтП!#REF!</definedName>
    <definedName name="_xlnm._FilterDatabase" localSheetId="14">'ЧСтП №1'!#REF!</definedName>
    <definedName name="_xlnm._FilterDatabase" localSheetId="15">'ЧСтП №2'!#REF!</definedName>
    <definedName name="_xlnm._FilterDatabase" localSheetId="7">'ЧУЗ РЖД (Вологда)'!#REF!</definedName>
    <definedName name="_xlnm._FilterDatabase" localSheetId="8">'ЧУЗ РЖД (Череповец) '!#REF!</definedName>
    <definedName name="_xlnm._FilterDatabase" localSheetId="44">'Шекснинская ЦРБ'!#REF!</definedName>
    <definedName name="MCode" localSheetId="0">System!$A$1</definedName>
    <definedName name="OrgName" localSheetId="19">'Бабаевская ЦРБ'!$A$3</definedName>
    <definedName name="OrgName" localSheetId="21">'Бабушкинская ЦРБ'!$A$3</definedName>
    <definedName name="OrgName" localSheetId="22">'Белозерская ЦРБ'!$A$3</definedName>
    <definedName name="OrgName" localSheetId="23">'Вашкинская ЦРБ'!$A$3</definedName>
    <definedName name="OrgName" localSheetId="2">'ВГБ №1'!$A$3</definedName>
    <definedName name="OrgName" localSheetId="3">'ВГБ №2'!$A$3</definedName>
    <definedName name="OrgName" localSheetId="4">'ВГП №4'!$A$3</definedName>
    <definedName name="OrgName" localSheetId="5">'ВГП №5'!$A$3</definedName>
    <definedName name="OrgName" localSheetId="6">ВГСтП!$A$3</definedName>
    <definedName name="OrgName" localSheetId="24">'Великоустюгская ЦРБ'!$A$3</definedName>
    <definedName name="OrgName" localSheetId="25">'Верховажская ЦРБ'!$A$3</definedName>
    <definedName name="OrgName" localSheetId="26">'Вожегодская ЦРБ'!$A$3</definedName>
    <definedName name="OrgName" localSheetId="27">'Вологодская ЦРБ'!$A$3</definedName>
    <definedName name="OrgName" localSheetId="28">'Вытегорская ЦРБ'!$A$3</definedName>
    <definedName name="OrgName" localSheetId="29">'Грязовецкая ЦРБ'!$A$3</definedName>
    <definedName name="OrgName" localSheetId="10">'Дента-Нель'!$A$3</definedName>
    <definedName name="OrgName" localSheetId="30">'Кадуйская ЦРБ'!$A$3</definedName>
    <definedName name="OrgName" localSheetId="32">'К-Городецкая ЦРБ'!$A$3</definedName>
    <definedName name="OrgName" localSheetId="31">'Кирилловская ЦРБ'!$A$3</definedName>
    <definedName name="OrgName" localSheetId="33">'Междуреченская ЦРБ'!$A$3</definedName>
    <definedName name="OrgName" localSheetId="13">'МСЧ "Северсталь"'!$A$3</definedName>
    <definedName name="OrgName" localSheetId="9">'МСЧ МВД'!$A$3</definedName>
    <definedName name="OrgName" localSheetId="34">'Никольская ЦРБ'!$A$3</definedName>
    <definedName name="OrgName" localSheetId="35">'Нюксенская ЦРБ'!$A$3</definedName>
    <definedName name="OrgName" localSheetId="20">'РЖД Бабаево'!$A$3</definedName>
    <definedName name="OrgName" localSheetId="1">Свод!#REF!</definedName>
    <definedName name="OrgName" localSheetId="17">'Северная стоматология+'!$A$3</definedName>
    <definedName name="OrgName" localSheetId="18">'Семейная стоматология'!$A$3</definedName>
    <definedName name="OrgName" localSheetId="36">'Сокольская ЦРБ'!$A$3</definedName>
    <definedName name="OrgName" localSheetId="37">'Сямженская ЦРБ'!$A$3</definedName>
    <definedName name="OrgName" localSheetId="38">'Тарногская ЦРБ'!$A$3</definedName>
    <definedName name="OrgName" localSheetId="39">'Тотемская ЦРБ'!$A$3</definedName>
    <definedName name="OrgName" localSheetId="40">'У-Кубинская ЦРБ'!$A$3</definedName>
    <definedName name="OrgName" localSheetId="41">'Устюженская ЦРБ'!$A$3</definedName>
    <definedName name="OrgName" localSheetId="42">'Харовская ЦРБ'!$A$3</definedName>
    <definedName name="OrgName" localSheetId="43">'Чагодощенская ЦРБ'!$A$3</definedName>
    <definedName name="OrgName" localSheetId="12">'ЧГБ(районы)'!$A$3</definedName>
    <definedName name="OrgName" localSheetId="11">'ЧГБ(Череповец)'!$A$3</definedName>
    <definedName name="OrgName" localSheetId="16">ЧДСтП!$A$3</definedName>
    <definedName name="OrgName" localSheetId="14">'ЧСтП №1'!$A$3</definedName>
    <definedName name="OrgName" localSheetId="15">'ЧСтП №2'!$A$3</definedName>
    <definedName name="OrgName" localSheetId="7">'ЧУЗ РЖД (Вологда)'!$A$3</definedName>
    <definedName name="OrgName" localSheetId="8">'ЧУЗ РЖД (Череповец) '!$A$3</definedName>
    <definedName name="OrgName" localSheetId="44">'Шекснинская ЦРБ'!$A$3</definedName>
  </definedNames>
  <calcPr calcId="125725"/>
</workbook>
</file>

<file path=xl/calcChain.xml><?xml version="1.0" encoding="utf-8"?>
<calcChain xmlns="http://schemas.openxmlformats.org/spreadsheetml/2006/main">
  <c r="L50" i="7"/>
  <c r="K50"/>
  <c r="J50"/>
  <c r="I50"/>
  <c r="G50"/>
  <c r="F50"/>
  <c r="E50"/>
  <c r="D50"/>
  <c r="H49"/>
  <c r="C49"/>
  <c r="H48"/>
  <c r="C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H7"/>
  <c r="H50" s="1"/>
  <c r="C7"/>
  <c r="C50" l="1"/>
  <c r="L21" i="8"/>
  <c r="K21"/>
  <c r="J21"/>
  <c r="I21"/>
  <c r="H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C21" s="1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L21" i="5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H12"/>
  <c r="C12"/>
  <c r="C21" s="1"/>
  <c r="V50" i="7"/>
  <c r="U50"/>
  <c r="T50"/>
  <c r="S50"/>
  <c r="Q50"/>
  <c r="P50"/>
  <c r="O50"/>
  <c r="N50"/>
  <c r="R49"/>
  <c r="M49"/>
  <c r="R48"/>
  <c r="M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R27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M9"/>
  <c r="R8"/>
  <c r="R50" s="1"/>
  <c r="M8"/>
  <c r="R7"/>
  <c r="M7"/>
  <c r="M50" s="1"/>
</calcChain>
</file>

<file path=xl/sharedStrings.xml><?xml version="1.0" encoding="utf-8"?>
<sst xmlns="http://schemas.openxmlformats.org/spreadsheetml/2006/main" count="1344" uniqueCount="90">
  <si>
    <t>Название МО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</si>
  <si>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</si>
  <si>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</si>
  <si>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</si>
  <si>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</si>
  <si>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</si>
  <si>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</si>
  <si>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</si>
  <si>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</si>
  <si>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№1"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</si>
  <si>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</si>
  <si>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</si>
  <si>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</si>
  <si>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</si>
  <si>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</si>
  <si>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</si>
  <si>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</si>
  <si>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</si>
  <si>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</si>
  <si>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</si>
  <si>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</si>
  <si>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</si>
  <si>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</si>
  <si>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</si>
  <si>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</si>
  <si>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ООО "СЕМЕЙНАЯ СТОМАТОЛОГИЯ"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</si>
  <si>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</si>
  <si>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</si>
  <si>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</si>
  <si>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</si>
  <si>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</si>
  <si>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</si>
  <si>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</si>
  <si>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</si>
  <si>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</si>
  <si>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</si>
  <si>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</si>
  <si>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</si>
  <si>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</si>
  <si>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</si>
  <si>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</si>
  <si>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</si>
  <si>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</si>
  <si>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</si>
  <si>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</si>
  <si>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</si>
  <si>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</si>
  <si>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</si>
  <si>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</si>
  <si>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</si>
  <si>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</si>
  <si>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</si>
  <si>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</si>
  <si>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</si>
  <si>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</si>
  <si>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</si>
  <si>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</si>
  <si>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</si>
  <si>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</si>
  <si>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</si>
  <si>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</si>
  <si>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</si>
  <si>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</si>
  <si>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</si>
  <si>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</si>
  <si>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</si>
  <si>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</si>
  <si>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</si>
  <si>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</si>
  <si>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</si>
  <si>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</si>
  <si>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</si>
  <si>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</si>
  <si>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</si>
  <si>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</si>
  <si>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</si>
  <si>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</si>
  <si>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</si>
  <si>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</si>
  <si>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</si>
  <si>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</si>
  <si>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</si>
  <si>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</si>
  <si>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</si>
  <si>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</si>
  <si>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 xml:space="preserve">Плановое задание по стоматологической  медицинской  помощи для медицинских организаций и 
Вологодского филиала АО "Страховая компания "СОГАЗ-Мед" на 2022 год </t>
  </si>
  <si>
    <t>№
 п/п</t>
  </si>
  <si>
    <t xml:space="preserve"> План объемов на 2022 год, утвержденных комиссией  11.01.2022</t>
  </si>
  <si>
    <t xml:space="preserve"> План объемов на 2022 год, утвержденных комиссией  30.03.2022</t>
  </si>
  <si>
    <t xml:space="preserve"> План объемов на 2022 год, утвержденных комиссией 30.03.2022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</si>
</sst>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57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11" fillId="2" borderId="8" xfId="1" applyNumberFormat="1" applyFont="1" applyFill="1" applyBorder="1" applyAlignment="1" applyProtection="1">
      <alignment horizontal="center" vertical="center" wrapText="1"/>
    </xf>
    <xf numFmtId="1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left" vertical="center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vertical="center" wrapText="1"/>
    </xf>
    <xf numFmtId="3" fontId="12" fillId="4" borderId="8" xfId="0" applyNumberFormat="1" applyFont="1" applyFill="1" applyBorder="1" applyAlignment="1" applyProtection="1">
      <alignment vertical="center" wrapText="1"/>
    </xf>
    <xf numFmtId="3" fontId="10" fillId="0" borderId="11" xfId="0" applyNumberFormat="1" applyFont="1" applyFill="1" applyBorder="1" applyAlignment="1" applyProtection="1">
      <alignment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10" fillId="4" borderId="14" xfId="0" applyNumberFormat="1" applyFont="1" applyFill="1" applyBorder="1" applyAlignment="1" applyProtection="1">
      <alignment vertical="center"/>
    </xf>
    <xf numFmtId="3" fontId="10" fillId="4" borderId="12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" fontId="12" fillId="0" borderId="9" xfId="0" applyNumberFormat="1" applyFont="1" applyFill="1" applyBorder="1" applyAlignment="1" applyProtection="1">
      <alignment horizontal="center" vertical="center" wrapText="1"/>
    </xf>
    <xf numFmtId="1" fontId="12" fillId="0" borderId="10" xfId="0" applyNumberFormat="1" applyFont="1" applyFill="1" applyBorder="1" applyAlignment="1" applyProtection="1">
      <alignment horizontal="center" vertical="center" wrapText="1"/>
    </xf>
    <xf numFmtId="3" fontId="10" fillId="3" borderId="5" xfId="0" applyNumberFormat="1" applyFont="1" applyFill="1" applyBorder="1" applyAlignment="1" applyProtection="1">
      <alignment horizontal="center" vertical="center" wrapText="1"/>
    </xf>
    <xf numFmtId="3" fontId="10" fillId="3" borderId="13" xfId="0" applyNumberFormat="1" applyFont="1" applyFill="1" applyBorder="1" applyAlignment="1" applyProtection="1">
      <alignment horizontal="center" vertical="center" wrapText="1"/>
    </xf>
    <xf numFmtId="3" fontId="10" fillId="3" borderId="6" xfId="0" applyNumberFormat="1" applyFont="1" applyFill="1" applyBorder="1" applyAlignment="1" applyProtection="1">
      <alignment horizontal="center" vertical="center" wrapText="1"/>
    </xf>
    <xf numFmtId="3" fontId="10" fillId="3" borderId="7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7" xfId="0" applyNumberFormat="1" applyFont="1" applyFill="1" applyBorder="1" applyAlignment="1" applyProtection="1">
      <alignment horizontal="center" vertical="center" wrapText="1"/>
    </xf>
    <xf numFmtId="164" fontId="10" fillId="3" borderId="6" xfId="0" applyNumberFormat="1" applyFont="1" applyFill="1" applyBorder="1" applyAlignment="1" applyProtection="1">
      <alignment horizontal="center" vertical="center" wrapText="1"/>
    </xf>
    <xf numFmtId="164" fontId="10" fillId="3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53</v>
      </c>
      <c r="B3">
        <v>1</v>
      </c>
    </row>
    <row r="4" spans="1:2">
      <c r="A4" t="s">
        <v>54</v>
      </c>
      <c r="B4">
        <v>2</v>
      </c>
    </row>
    <row r="5" spans="1:2">
      <c r="A5" t="s">
        <v>55</v>
      </c>
      <c r="B5">
        <v>4</v>
      </c>
    </row>
    <row r="6" spans="1:2">
      <c r="A6" t="s">
        <v>56</v>
      </c>
      <c r="B6">
        <v>5</v>
      </c>
    </row>
    <row r="7" spans="1:2">
      <c r="A7" t="s">
        <v>57</v>
      </c>
      <c r="B7">
        <v>6</v>
      </c>
    </row>
    <row r="8" spans="1:2">
      <c r="A8" t="s">
        <v>58</v>
      </c>
      <c r="B8">
        <v>7</v>
      </c>
    </row>
    <row r="9" spans="1:2">
      <c r="A9" t="s">
        <v>59</v>
      </c>
      <c r="B9">
        <v>9</v>
      </c>
    </row>
    <row r="10" spans="1:2">
      <c r="A10" t="s">
        <v>60</v>
      </c>
      <c r="B10">
        <v>10</v>
      </c>
    </row>
    <row r="11" spans="1:2">
      <c r="A11" t="s">
        <v>61</v>
      </c>
      <c r="B11">
        <v>11</v>
      </c>
    </row>
    <row r="12" spans="1:2">
      <c r="A12" t="s">
        <v>62</v>
      </c>
      <c r="B12">
        <v>12</v>
      </c>
    </row>
    <row r="13" spans="1:2">
      <c r="A13" t="s">
        <v>63</v>
      </c>
      <c r="B13">
        <v>1</v>
      </c>
    </row>
    <row r="14" spans="1:2">
      <c r="A14" t="s">
        <v>64</v>
      </c>
      <c r="B14">
        <v>2</v>
      </c>
    </row>
    <row r="15" spans="1:2">
      <c r="A15" t="s">
        <v>65</v>
      </c>
      <c r="B15">
        <v>4</v>
      </c>
    </row>
    <row r="16" spans="1:2">
      <c r="A16" t="s">
        <v>66</v>
      </c>
      <c r="B16">
        <v>5</v>
      </c>
    </row>
    <row r="17" spans="1:2">
      <c r="A17" t="s">
        <v>67</v>
      </c>
      <c r="B17">
        <v>6</v>
      </c>
    </row>
    <row r="18" spans="1:2">
      <c r="A18" t="s">
        <v>68</v>
      </c>
      <c r="B18">
        <v>7</v>
      </c>
    </row>
    <row r="19" spans="1:2">
      <c r="A19" t="s">
        <v>69</v>
      </c>
      <c r="B19">
        <v>9</v>
      </c>
    </row>
    <row r="20" spans="1:2">
      <c r="A20" t="s">
        <v>70</v>
      </c>
      <c r="B20">
        <v>10</v>
      </c>
    </row>
    <row r="21" spans="1:2">
      <c r="A21" t="s">
        <v>71</v>
      </c>
      <c r="B21">
        <v>11</v>
      </c>
    </row>
    <row r="22" spans="1:2">
      <c r="A22" t="s">
        <v>72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16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2000</v>
      </c>
      <c r="D14" s="16">
        <v>361</v>
      </c>
      <c r="E14" s="16">
        <v>589</v>
      </c>
      <c r="F14" s="16">
        <v>450</v>
      </c>
      <c r="G14" s="16">
        <v>600</v>
      </c>
      <c r="H14" s="21">
        <f t="shared" si="1"/>
        <v>221</v>
      </c>
      <c r="I14" s="21">
        <v>55</v>
      </c>
      <c r="J14" s="21">
        <v>60</v>
      </c>
      <c r="K14" s="21">
        <v>60</v>
      </c>
      <c r="L14" s="21">
        <v>46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650</v>
      </c>
      <c r="D16" s="16">
        <v>102</v>
      </c>
      <c r="E16" s="16">
        <v>238</v>
      </c>
      <c r="F16" s="16">
        <v>130</v>
      </c>
      <c r="G16" s="16">
        <v>180</v>
      </c>
      <c r="H16" s="21">
        <f t="shared" si="1"/>
        <v>10</v>
      </c>
      <c r="I16" s="21">
        <v>2</v>
      </c>
      <c r="J16" s="21">
        <v>3</v>
      </c>
      <c r="K16" s="21">
        <v>2</v>
      </c>
      <c r="L16" s="21">
        <v>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350</v>
      </c>
      <c r="D18" s="16">
        <v>78</v>
      </c>
      <c r="E18" s="16">
        <v>102</v>
      </c>
      <c r="F18" s="16">
        <v>80</v>
      </c>
      <c r="G18" s="16">
        <v>90</v>
      </c>
      <c r="H18" s="21">
        <f t="shared" si="1"/>
        <v>69</v>
      </c>
      <c r="I18" s="21">
        <v>33</v>
      </c>
      <c r="J18" s="21">
        <v>13</v>
      </c>
      <c r="K18" s="21">
        <v>8</v>
      </c>
      <c r="L18" s="21">
        <v>15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3000</v>
      </c>
      <c r="D21" s="19">
        <f>SUM(D$12:D20)</f>
        <v>541</v>
      </c>
      <c r="E21" s="19">
        <f>SUM(E$12:E20)</f>
        <v>929</v>
      </c>
      <c r="F21" s="19">
        <f>SUM(F$12:F20)</f>
        <v>660</v>
      </c>
      <c r="G21" s="19">
        <f>SUM(G$12:G20)</f>
        <v>870</v>
      </c>
      <c r="H21" s="22">
        <f>SUM(H$12:H20)</f>
        <v>300</v>
      </c>
      <c r="I21" s="22">
        <f>SUM(I$12:I20)</f>
        <v>90</v>
      </c>
      <c r="J21" s="22">
        <f>SUM(J$12:J20)</f>
        <v>76</v>
      </c>
      <c r="K21" s="22">
        <f>SUM(K$12:K20)</f>
        <v>70</v>
      </c>
      <c r="L21" s="22">
        <f>SUM(L$12:L20)</f>
        <v>64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17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412</v>
      </c>
      <c r="D12" s="16">
        <v>118</v>
      </c>
      <c r="E12" s="16">
        <v>94</v>
      </c>
      <c r="F12" s="16">
        <v>100</v>
      </c>
      <c r="G12" s="16">
        <v>100</v>
      </c>
      <c r="H12" s="21">
        <f t="shared" ref="H12:H20" si="1">SUM(I12:L12)</f>
        <v>376</v>
      </c>
      <c r="I12" s="21">
        <v>76</v>
      </c>
      <c r="J12" s="21">
        <v>100</v>
      </c>
      <c r="K12" s="21">
        <v>100</v>
      </c>
      <c r="L12" s="21">
        <v>100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388</v>
      </c>
      <c r="D16" s="16">
        <v>88</v>
      </c>
      <c r="E16" s="16">
        <v>100</v>
      </c>
      <c r="F16" s="16">
        <v>100</v>
      </c>
      <c r="G16" s="16">
        <v>100</v>
      </c>
      <c r="H16" s="21">
        <f t="shared" si="1"/>
        <v>424</v>
      </c>
      <c r="I16" s="21">
        <v>124</v>
      </c>
      <c r="J16" s="21">
        <v>100</v>
      </c>
      <c r="K16" s="21">
        <v>100</v>
      </c>
      <c r="L16" s="21">
        <v>100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800</v>
      </c>
      <c r="D21" s="19">
        <f>SUM(D$12:D20)</f>
        <v>206</v>
      </c>
      <c r="E21" s="19">
        <f>SUM(E$12:E20)</f>
        <v>194</v>
      </c>
      <c r="F21" s="19">
        <f>SUM(F$12:F20)</f>
        <v>200</v>
      </c>
      <c r="G21" s="19">
        <f>SUM(G$12:G20)</f>
        <v>200</v>
      </c>
      <c r="H21" s="22">
        <f>SUM(H$12:H20)</f>
        <v>800</v>
      </c>
      <c r="I21" s="22">
        <f>SUM(I$12:I20)</f>
        <v>200</v>
      </c>
      <c r="J21" s="22">
        <f>SUM(J$12:J20)</f>
        <v>200</v>
      </c>
      <c r="K21" s="22">
        <f>SUM(K$12:K20)</f>
        <v>200</v>
      </c>
      <c r="L21" s="22">
        <f>SUM(L$12:L20)</f>
        <v>200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18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838</v>
      </c>
      <c r="D12" s="16">
        <v>219</v>
      </c>
      <c r="E12" s="16">
        <v>243</v>
      </c>
      <c r="F12" s="16">
        <v>177</v>
      </c>
      <c r="G12" s="16">
        <v>199</v>
      </c>
      <c r="H12" s="21">
        <f t="shared" ref="H12:H20" si="1">SUM(I12:L12)</f>
        <v>150</v>
      </c>
      <c r="I12" s="21">
        <v>39</v>
      </c>
      <c r="J12" s="21">
        <v>45</v>
      </c>
      <c r="K12" s="21">
        <v>33</v>
      </c>
      <c r="L12" s="21">
        <v>33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372</v>
      </c>
      <c r="D14" s="16">
        <v>96</v>
      </c>
      <c r="E14" s="16">
        <v>108</v>
      </c>
      <c r="F14" s="16">
        <v>78</v>
      </c>
      <c r="G14" s="16">
        <v>90</v>
      </c>
      <c r="H14" s="21">
        <f t="shared" si="1"/>
        <v>130</v>
      </c>
      <c r="I14" s="21">
        <v>30</v>
      </c>
      <c r="J14" s="21">
        <v>30</v>
      </c>
      <c r="K14" s="21">
        <v>30</v>
      </c>
      <c r="L14" s="21">
        <v>40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660</v>
      </c>
      <c r="D16" s="16">
        <v>171</v>
      </c>
      <c r="E16" s="16">
        <v>192</v>
      </c>
      <c r="F16" s="16">
        <v>138</v>
      </c>
      <c r="G16" s="16">
        <v>159</v>
      </c>
      <c r="H16" s="21">
        <f t="shared" si="1"/>
        <v>455</v>
      </c>
      <c r="I16" s="21">
        <v>117</v>
      </c>
      <c r="J16" s="21">
        <v>132</v>
      </c>
      <c r="K16" s="21">
        <v>96</v>
      </c>
      <c r="L16" s="21">
        <v>110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465</v>
      </c>
      <c r="D18" s="16">
        <v>120</v>
      </c>
      <c r="E18" s="16">
        <v>135</v>
      </c>
      <c r="F18" s="16">
        <v>99</v>
      </c>
      <c r="G18" s="16">
        <v>111</v>
      </c>
      <c r="H18" s="21">
        <f t="shared" si="1"/>
        <v>81</v>
      </c>
      <c r="I18" s="21">
        <v>21</v>
      </c>
      <c r="J18" s="21">
        <v>24</v>
      </c>
      <c r="K18" s="21">
        <v>18</v>
      </c>
      <c r="L18" s="21">
        <v>18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2335</v>
      </c>
      <c r="D21" s="19">
        <f>SUM(D$12:D20)</f>
        <v>606</v>
      </c>
      <c r="E21" s="19">
        <f>SUM(E$12:E20)</f>
        <v>678</v>
      </c>
      <c r="F21" s="19">
        <f>SUM(F$12:F20)</f>
        <v>492</v>
      </c>
      <c r="G21" s="19">
        <f>SUM(G$12:G20)</f>
        <v>559</v>
      </c>
      <c r="H21" s="22">
        <f>SUM(H$12:H20)</f>
        <v>816</v>
      </c>
      <c r="I21" s="22">
        <f>SUM(I$12:I20)</f>
        <v>207</v>
      </c>
      <c r="J21" s="22">
        <f>SUM(J$12:J20)</f>
        <v>231</v>
      </c>
      <c r="K21" s="22">
        <f>SUM(K$12:K20)</f>
        <v>177</v>
      </c>
      <c r="L21" s="22">
        <f>SUM(L$12:L20)</f>
        <v>201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19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2337</v>
      </c>
      <c r="D12" s="16">
        <v>609</v>
      </c>
      <c r="E12" s="16">
        <v>678</v>
      </c>
      <c r="F12" s="16">
        <v>492</v>
      </c>
      <c r="G12" s="16">
        <v>558</v>
      </c>
      <c r="H12" s="21">
        <f t="shared" ref="H12:H20" si="1">SUM(I12:L12)</f>
        <v>394</v>
      </c>
      <c r="I12" s="21">
        <v>102</v>
      </c>
      <c r="J12" s="21">
        <v>114</v>
      </c>
      <c r="K12" s="21">
        <v>84</v>
      </c>
      <c r="L12" s="21">
        <v>94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660</v>
      </c>
      <c r="D14" s="16">
        <v>171</v>
      </c>
      <c r="E14" s="16">
        <v>192</v>
      </c>
      <c r="F14" s="16">
        <v>138</v>
      </c>
      <c r="G14" s="16">
        <v>159</v>
      </c>
      <c r="H14" s="21">
        <f t="shared" si="1"/>
        <v>120</v>
      </c>
      <c r="I14" s="21">
        <v>30</v>
      </c>
      <c r="J14" s="21">
        <v>36</v>
      </c>
      <c r="K14" s="21">
        <v>24</v>
      </c>
      <c r="L14" s="21">
        <v>30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171</v>
      </c>
      <c r="D16" s="16">
        <v>45</v>
      </c>
      <c r="E16" s="16">
        <v>51</v>
      </c>
      <c r="F16" s="16">
        <v>36</v>
      </c>
      <c r="G16" s="16">
        <v>39</v>
      </c>
      <c r="H16" s="21">
        <f t="shared" si="1"/>
        <v>22</v>
      </c>
      <c r="I16" s="21">
        <v>6</v>
      </c>
      <c r="J16" s="21">
        <v>6</v>
      </c>
      <c r="K16" s="21">
        <v>3</v>
      </c>
      <c r="L16" s="21">
        <v>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1143</v>
      </c>
      <c r="D18" s="16">
        <v>297</v>
      </c>
      <c r="E18" s="16">
        <v>330</v>
      </c>
      <c r="F18" s="16">
        <v>240</v>
      </c>
      <c r="G18" s="16">
        <v>276</v>
      </c>
      <c r="H18" s="21">
        <f t="shared" si="1"/>
        <v>281</v>
      </c>
      <c r="I18" s="21">
        <v>72</v>
      </c>
      <c r="J18" s="21">
        <v>81</v>
      </c>
      <c r="K18" s="21">
        <v>60</v>
      </c>
      <c r="L18" s="21">
        <v>68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4311</v>
      </c>
      <c r="D21" s="19">
        <f>SUM(D$12:D20)</f>
        <v>1122</v>
      </c>
      <c r="E21" s="19">
        <f>SUM(E$12:E20)</f>
        <v>1251</v>
      </c>
      <c r="F21" s="19">
        <f>SUM(F$12:F20)</f>
        <v>906</v>
      </c>
      <c r="G21" s="19">
        <f>SUM(G$12:G20)</f>
        <v>1032</v>
      </c>
      <c r="H21" s="22">
        <f>SUM(H$12:H20)</f>
        <v>817</v>
      </c>
      <c r="I21" s="22">
        <f>SUM(I$12:I20)</f>
        <v>210</v>
      </c>
      <c r="J21" s="22">
        <f>SUM(J$12:J20)</f>
        <v>237</v>
      </c>
      <c r="K21" s="22">
        <f>SUM(K$12:K20)</f>
        <v>171</v>
      </c>
      <c r="L21" s="22">
        <f>SUM(L$12:L20)</f>
        <v>199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20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19218</v>
      </c>
      <c r="D14" s="16">
        <v>4807</v>
      </c>
      <c r="E14" s="16">
        <v>5171</v>
      </c>
      <c r="F14" s="16">
        <v>4304</v>
      </c>
      <c r="G14" s="16">
        <v>4936</v>
      </c>
      <c r="H14" s="21">
        <f t="shared" si="1"/>
        <v>5059</v>
      </c>
      <c r="I14" s="21">
        <v>1337</v>
      </c>
      <c r="J14" s="21">
        <v>1509</v>
      </c>
      <c r="K14" s="21">
        <v>969</v>
      </c>
      <c r="L14" s="21">
        <v>1244</v>
      </c>
    </row>
    <row r="15" spans="1:12" ht="15.75">
      <c r="A15" s="14">
        <v>680</v>
      </c>
      <c r="B15" s="15" t="s">
        <v>79</v>
      </c>
      <c r="C15" s="16">
        <f t="shared" si="0"/>
        <v>1380</v>
      </c>
      <c r="D15" s="16">
        <v>131</v>
      </c>
      <c r="E15" s="16">
        <v>730</v>
      </c>
      <c r="F15" s="16">
        <v>279</v>
      </c>
      <c r="G15" s="16">
        <v>240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6414</v>
      </c>
      <c r="D16" s="16">
        <v>1742</v>
      </c>
      <c r="E16" s="16">
        <v>1796</v>
      </c>
      <c r="F16" s="16">
        <v>1376</v>
      </c>
      <c r="G16" s="16">
        <v>1500</v>
      </c>
      <c r="H16" s="21">
        <f t="shared" si="1"/>
        <v>4528</v>
      </c>
      <c r="I16" s="21">
        <v>1251</v>
      </c>
      <c r="J16" s="21">
        <v>1191</v>
      </c>
      <c r="K16" s="21">
        <v>879</v>
      </c>
      <c r="L16" s="21">
        <v>1207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27012</v>
      </c>
      <c r="D21" s="19">
        <f>SUM(D$12:D20)</f>
        <v>6680</v>
      </c>
      <c r="E21" s="19">
        <f>SUM(E$12:E20)</f>
        <v>7697</v>
      </c>
      <c r="F21" s="19">
        <f>SUM(F$12:F20)</f>
        <v>5959</v>
      </c>
      <c r="G21" s="19">
        <f>SUM(G$12:G20)</f>
        <v>6676</v>
      </c>
      <c r="H21" s="22">
        <f>SUM(H$12:H20)</f>
        <v>9587</v>
      </c>
      <c r="I21" s="22">
        <f>SUM(I$12:I20)</f>
        <v>2588</v>
      </c>
      <c r="J21" s="22">
        <f>SUM(J$12:J20)</f>
        <v>2700</v>
      </c>
      <c r="K21" s="22">
        <f>SUM(K$12:K20)</f>
        <v>1848</v>
      </c>
      <c r="L21" s="22">
        <f>SUM(L$12:L20)</f>
        <v>2451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21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16738</v>
      </c>
      <c r="D14" s="16">
        <v>3956</v>
      </c>
      <c r="E14" s="16">
        <v>4295</v>
      </c>
      <c r="F14" s="16">
        <v>3900</v>
      </c>
      <c r="G14" s="16">
        <v>4587</v>
      </c>
      <c r="H14" s="21">
        <f t="shared" si="1"/>
        <v>3571</v>
      </c>
      <c r="I14" s="21">
        <v>904</v>
      </c>
      <c r="J14" s="21">
        <v>862</v>
      </c>
      <c r="K14" s="21">
        <v>842</v>
      </c>
      <c r="L14" s="21">
        <v>963</v>
      </c>
    </row>
    <row r="15" spans="1:12" ht="15.75">
      <c r="A15" s="14">
        <v>680</v>
      </c>
      <c r="B15" s="15" t="s">
        <v>79</v>
      </c>
      <c r="C15" s="16">
        <f t="shared" si="0"/>
        <v>1969</v>
      </c>
      <c r="D15" s="16">
        <v>539</v>
      </c>
      <c r="E15" s="16">
        <v>410</v>
      </c>
      <c r="F15" s="16">
        <v>520</v>
      </c>
      <c r="G15" s="16">
        <v>500</v>
      </c>
      <c r="H15" s="21">
        <f t="shared" si="1"/>
        <v>368</v>
      </c>
      <c r="I15" s="21">
        <v>117</v>
      </c>
      <c r="J15" s="21">
        <v>79</v>
      </c>
      <c r="K15" s="21">
        <v>72</v>
      </c>
      <c r="L15" s="21">
        <v>100</v>
      </c>
    </row>
    <row r="16" spans="1:12" ht="15.75">
      <c r="A16" s="14">
        <v>720</v>
      </c>
      <c r="B16" s="15" t="s">
        <v>80</v>
      </c>
      <c r="C16" s="16">
        <f t="shared" si="0"/>
        <v>9366</v>
      </c>
      <c r="D16" s="16">
        <v>2128</v>
      </c>
      <c r="E16" s="16">
        <v>2500</v>
      </c>
      <c r="F16" s="16">
        <v>2200</v>
      </c>
      <c r="G16" s="16">
        <v>2538</v>
      </c>
      <c r="H16" s="21">
        <f t="shared" si="1"/>
        <v>707</v>
      </c>
      <c r="I16" s="21">
        <v>164</v>
      </c>
      <c r="J16" s="21">
        <v>210</v>
      </c>
      <c r="K16" s="21">
        <v>150</v>
      </c>
      <c r="L16" s="21">
        <v>183</v>
      </c>
    </row>
    <row r="17" spans="1:12" ht="15.75">
      <c r="A17" s="14">
        <v>721</v>
      </c>
      <c r="B17" s="15" t="s">
        <v>81</v>
      </c>
      <c r="C17" s="16">
        <f t="shared" si="0"/>
        <v>37</v>
      </c>
      <c r="D17" s="16">
        <v>4</v>
      </c>
      <c r="E17" s="16">
        <v>12</v>
      </c>
      <c r="F17" s="16">
        <v>9</v>
      </c>
      <c r="G17" s="16">
        <v>12</v>
      </c>
      <c r="H17" s="21">
        <f t="shared" si="1"/>
        <v>4</v>
      </c>
      <c r="I17" s="21">
        <v>1</v>
      </c>
      <c r="J17" s="21">
        <v>1</v>
      </c>
      <c r="K17" s="21"/>
      <c r="L17" s="21">
        <v>2</v>
      </c>
    </row>
    <row r="18" spans="1:12" ht="15.75">
      <c r="A18" s="14">
        <v>2080</v>
      </c>
      <c r="B18" s="15" t="s">
        <v>82</v>
      </c>
      <c r="C18" s="16">
        <f t="shared" si="0"/>
        <v>5690</v>
      </c>
      <c r="D18" s="16">
        <v>1353</v>
      </c>
      <c r="E18" s="16">
        <v>1432</v>
      </c>
      <c r="F18" s="16">
        <v>1210</v>
      </c>
      <c r="G18" s="16">
        <v>1695</v>
      </c>
      <c r="H18" s="21">
        <f t="shared" si="1"/>
        <v>1650</v>
      </c>
      <c r="I18" s="21">
        <v>386</v>
      </c>
      <c r="J18" s="21">
        <v>450</v>
      </c>
      <c r="K18" s="21">
        <v>374</v>
      </c>
      <c r="L18" s="21">
        <v>440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33800</v>
      </c>
      <c r="D21" s="19">
        <f>SUM(D$12:D20)</f>
        <v>7980</v>
      </c>
      <c r="E21" s="19">
        <f>SUM(E$12:E20)</f>
        <v>8649</v>
      </c>
      <c r="F21" s="19">
        <f>SUM(F$12:F20)</f>
        <v>7839</v>
      </c>
      <c r="G21" s="19">
        <f>SUM(G$12:G20)</f>
        <v>9332</v>
      </c>
      <c r="H21" s="22">
        <f>SUM(H$12:H20)</f>
        <v>6300</v>
      </c>
      <c r="I21" s="22">
        <f>SUM(I$12:I20)</f>
        <v>1572</v>
      </c>
      <c r="J21" s="22">
        <f>SUM(J$12:J20)</f>
        <v>1602</v>
      </c>
      <c r="K21" s="22">
        <f>SUM(K$12:K20)</f>
        <v>1438</v>
      </c>
      <c r="L21" s="22">
        <f>SUM(L$12:L20)</f>
        <v>1688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22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7807</v>
      </c>
      <c r="D12" s="16">
        <v>1920</v>
      </c>
      <c r="E12" s="16">
        <v>1930</v>
      </c>
      <c r="F12" s="16">
        <v>1910</v>
      </c>
      <c r="G12" s="16">
        <v>2047</v>
      </c>
      <c r="H12" s="21">
        <f t="shared" ref="H12:H20" si="1">SUM(I12:L12)</f>
        <v>973</v>
      </c>
      <c r="I12" s="21">
        <v>230</v>
      </c>
      <c r="J12" s="21">
        <v>230</v>
      </c>
      <c r="K12" s="21">
        <v>243</v>
      </c>
      <c r="L12" s="21">
        <v>270</v>
      </c>
    </row>
    <row r="13" spans="1:12" ht="15.75">
      <c r="A13" s="14">
        <v>691</v>
      </c>
      <c r="B13" s="15" t="s">
        <v>77</v>
      </c>
      <c r="C13" s="16">
        <f t="shared" si="0"/>
        <v>355</v>
      </c>
      <c r="D13" s="16">
        <v>65</v>
      </c>
      <c r="E13" s="16">
        <v>80</v>
      </c>
      <c r="F13" s="16">
        <v>90</v>
      </c>
      <c r="G13" s="16">
        <v>120</v>
      </c>
      <c r="H13" s="21">
        <f t="shared" si="1"/>
        <v>60</v>
      </c>
      <c r="I13" s="21">
        <v>15</v>
      </c>
      <c r="J13" s="21">
        <v>15</v>
      </c>
      <c r="K13" s="21">
        <v>15</v>
      </c>
      <c r="L13" s="21">
        <v>15</v>
      </c>
    </row>
    <row r="14" spans="1:12" ht="15.75">
      <c r="A14" s="14">
        <v>710</v>
      </c>
      <c r="B14" s="15" t="s">
        <v>78</v>
      </c>
      <c r="C14" s="16">
        <f t="shared" si="0"/>
        <v>2480</v>
      </c>
      <c r="D14" s="16">
        <v>580</v>
      </c>
      <c r="E14" s="16">
        <v>580</v>
      </c>
      <c r="F14" s="16">
        <v>630</v>
      </c>
      <c r="G14" s="16">
        <v>690</v>
      </c>
      <c r="H14" s="21">
        <f t="shared" si="1"/>
        <v>475</v>
      </c>
      <c r="I14" s="21">
        <v>105</v>
      </c>
      <c r="J14" s="21">
        <v>110</v>
      </c>
      <c r="K14" s="21">
        <v>125</v>
      </c>
      <c r="L14" s="21">
        <v>135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8000</v>
      </c>
      <c r="D16" s="16">
        <v>1960</v>
      </c>
      <c r="E16" s="16">
        <v>2080</v>
      </c>
      <c r="F16" s="16">
        <v>1870</v>
      </c>
      <c r="G16" s="16">
        <v>2090</v>
      </c>
      <c r="H16" s="21">
        <f t="shared" si="1"/>
        <v>840</v>
      </c>
      <c r="I16" s="21">
        <v>200</v>
      </c>
      <c r="J16" s="21">
        <v>230</v>
      </c>
      <c r="K16" s="21">
        <v>150</v>
      </c>
      <c r="L16" s="21">
        <v>260</v>
      </c>
    </row>
    <row r="17" spans="1:12" ht="15.75">
      <c r="A17" s="14">
        <v>721</v>
      </c>
      <c r="B17" s="15" t="s">
        <v>81</v>
      </c>
      <c r="C17" s="16">
        <f t="shared" si="0"/>
        <v>101</v>
      </c>
      <c r="D17" s="16">
        <v>27</v>
      </c>
      <c r="E17" s="16">
        <v>22</v>
      </c>
      <c r="F17" s="16">
        <v>22</v>
      </c>
      <c r="G17" s="16">
        <v>30</v>
      </c>
      <c r="H17" s="21">
        <f t="shared" si="1"/>
        <v>36</v>
      </c>
      <c r="I17" s="21">
        <v>9</v>
      </c>
      <c r="J17" s="21">
        <v>9</v>
      </c>
      <c r="K17" s="21">
        <v>9</v>
      </c>
      <c r="L17" s="21">
        <v>9</v>
      </c>
    </row>
    <row r="18" spans="1:12" ht="15.75">
      <c r="A18" s="14">
        <v>2080</v>
      </c>
      <c r="B18" s="15" t="s">
        <v>82</v>
      </c>
      <c r="C18" s="16">
        <f t="shared" si="0"/>
        <v>4506</v>
      </c>
      <c r="D18" s="16">
        <v>1100</v>
      </c>
      <c r="E18" s="16">
        <v>1026</v>
      </c>
      <c r="F18" s="16">
        <v>1030</v>
      </c>
      <c r="G18" s="16">
        <v>1350</v>
      </c>
      <c r="H18" s="21">
        <f t="shared" si="1"/>
        <v>580</v>
      </c>
      <c r="I18" s="21">
        <v>165</v>
      </c>
      <c r="J18" s="21">
        <v>140</v>
      </c>
      <c r="K18" s="21">
        <v>125</v>
      </c>
      <c r="L18" s="21">
        <v>150</v>
      </c>
    </row>
    <row r="19" spans="1:12" ht="15.75">
      <c r="A19" s="14">
        <v>2081</v>
      </c>
      <c r="B19" s="15" t="s">
        <v>83</v>
      </c>
      <c r="C19" s="16">
        <f t="shared" si="0"/>
        <v>251</v>
      </c>
      <c r="D19" s="16">
        <v>60</v>
      </c>
      <c r="E19" s="16">
        <v>60</v>
      </c>
      <c r="F19" s="16">
        <v>60</v>
      </c>
      <c r="G19" s="16">
        <v>71</v>
      </c>
      <c r="H19" s="21">
        <f t="shared" si="1"/>
        <v>36</v>
      </c>
      <c r="I19" s="21">
        <v>9</v>
      </c>
      <c r="J19" s="21">
        <v>9</v>
      </c>
      <c r="K19" s="21">
        <v>9</v>
      </c>
      <c r="L19" s="21">
        <v>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23500</v>
      </c>
      <c r="D21" s="19">
        <f>SUM(D$12:D20)</f>
        <v>5712</v>
      </c>
      <c r="E21" s="19">
        <f>SUM(E$12:E20)</f>
        <v>5778</v>
      </c>
      <c r="F21" s="19">
        <f>SUM(F$12:F20)</f>
        <v>5612</v>
      </c>
      <c r="G21" s="19">
        <f>SUM(G$12:G20)</f>
        <v>6398</v>
      </c>
      <c r="H21" s="22">
        <f>SUM(H$12:H20)</f>
        <v>3000</v>
      </c>
      <c r="I21" s="22">
        <f>SUM(I$12:I20)</f>
        <v>733</v>
      </c>
      <c r="J21" s="22">
        <f>SUM(J$12:J20)</f>
        <v>743</v>
      </c>
      <c r="K21" s="22">
        <f>SUM(K$12:K20)</f>
        <v>676</v>
      </c>
      <c r="L21" s="22">
        <f>SUM(L$12:L20)</f>
        <v>848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23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25788</v>
      </c>
      <c r="D15" s="16">
        <v>6594</v>
      </c>
      <c r="E15" s="16">
        <v>6500</v>
      </c>
      <c r="F15" s="16">
        <v>6208</v>
      </c>
      <c r="G15" s="16">
        <v>6486</v>
      </c>
      <c r="H15" s="21">
        <f t="shared" si="1"/>
        <v>4380</v>
      </c>
      <c r="I15" s="21">
        <v>660</v>
      </c>
      <c r="J15" s="21">
        <v>1525</v>
      </c>
      <c r="K15" s="21">
        <v>1025</v>
      </c>
      <c r="L15" s="21">
        <v>1170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9327</v>
      </c>
      <c r="D17" s="16">
        <v>2227</v>
      </c>
      <c r="E17" s="16">
        <v>2400</v>
      </c>
      <c r="F17" s="16">
        <v>2300</v>
      </c>
      <c r="G17" s="16">
        <v>2400</v>
      </c>
      <c r="H17" s="21">
        <f t="shared" si="1"/>
        <v>300</v>
      </c>
      <c r="I17" s="21">
        <v>46</v>
      </c>
      <c r="J17" s="21">
        <v>105</v>
      </c>
      <c r="K17" s="21">
        <v>89</v>
      </c>
      <c r="L17" s="21">
        <v>60</v>
      </c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2800</v>
      </c>
      <c r="D19" s="16">
        <v>736</v>
      </c>
      <c r="E19" s="16">
        <v>730</v>
      </c>
      <c r="F19" s="16">
        <v>900</v>
      </c>
      <c r="G19" s="16">
        <v>434</v>
      </c>
      <c r="H19" s="21">
        <f t="shared" si="1"/>
        <v>400</v>
      </c>
      <c r="I19" s="21">
        <v>80</v>
      </c>
      <c r="J19" s="21">
        <v>120</v>
      </c>
      <c r="K19" s="21">
        <v>103</v>
      </c>
      <c r="L19" s="21">
        <v>97</v>
      </c>
    </row>
    <row r="20" spans="1:12" ht="15.75">
      <c r="A20" s="14">
        <v>430</v>
      </c>
      <c r="B20" s="15" t="s">
        <v>84</v>
      </c>
      <c r="C20" s="16">
        <f t="shared" si="0"/>
        <v>8673</v>
      </c>
      <c r="D20" s="16">
        <v>2558</v>
      </c>
      <c r="E20" s="16">
        <v>2270</v>
      </c>
      <c r="F20" s="16">
        <v>2010</v>
      </c>
      <c r="G20" s="16">
        <v>1835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46588</v>
      </c>
      <c r="D21" s="19">
        <f>SUM(D$12:D20)</f>
        <v>12115</v>
      </c>
      <c r="E21" s="19">
        <f>SUM(E$12:E20)</f>
        <v>11900</v>
      </c>
      <c r="F21" s="19">
        <f>SUM(F$12:F20)</f>
        <v>11418</v>
      </c>
      <c r="G21" s="19">
        <f>SUM(G$12:G20)</f>
        <v>11155</v>
      </c>
      <c r="H21" s="22">
        <f>SUM(H$12:H20)</f>
        <v>5080</v>
      </c>
      <c r="I21" s="22">
        <f>SUM(I$12:I20)</f>
        <v>786</v>
      </c>
      <c r="J21" s="22">
        <f>SUM(J$12:J20)</f>
        <v>1750</v>
      </c>
      <c r="K21" s="22">
        <f>SUM(K$12:K20)</f>
        <v>1217</v>
      </c>
      <c r="L21" s="22">
        <f>SUM(L$12:L20)</f>
        <v>1327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24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2700</v>
      </c>
      <c r="D14" s="16">
        <v>720</v>
      </c>
      <c r="E14" s="16">
        <v>720</v>
      </c>
      <c r="F14" s="16">
        <v>540</v>
      </c>
      <c r="G14" s="16">
        <v>720</v>
      </c>
      <c r="H14" s="21">
        <f t="shared" si="1"/>
        <v>2700</v>
      </c>
      <c r="I14" s="21">
        <v>740</v>
      </c>
      <c r="J14" s="21">
        <v>650</v>
      </c>
      <c r="K14" s="21">
        <v>560</v>
      </c>
      <c r="L14" s="21">
        <v>750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300</v>
      </c>
      <c r="D16" s="16">
        <v>75</v>
      </c>
      <c r="E16" s="16">
        <v>75</v>
      </c>
      <c r="F16" s="16">
        <v>75</v>
      </c>
      <c r="G16" s="16">
        <v>75</v>
      </c>
      <c r="H16" s="21">
        <f t="shared" si="1"/>
        <v>300</v>
      </c>
      <c r="I16" s="21">
        <v>75</v>
      </c>
      <c r="J16" s="21">
        <v>75</v>
      </c>
      <c r="K16" s="21">
        <v>75</v>
      </c>
      <c r="L16" s="21">
        <v>75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3000</v>
      </c>
      <c r="D21" s="19">
        <f>SUM(D$12:D20)</f>
        <v>795</v>
      </c>
      <c r="E21" s="19">
        <f>SUM(E$12:E20)</f>
        <v>795</v>
      </c>
      <c r="F21" s="19">
        <f>SUM(F$12:F20)</f>
        <v>615</v>
      </c>
      <c r="G21" s="19">
        <f>SUM(G$12:G20)</f>
        <v>795</v>
      </c>
      <c r="H21" s="22">
        <f>SUM(H$12:H20)</f>
        <v>3000</v>
      </c>
      <c r="I21" s="22">
        <f>SUM(I$12:I20)</f>
        <v>815</v>
      </c>
      <c r="J21" s="22">
        <f>SUM(J$12:J20)</f>
        <v>725</v>
      </c>
      <c r="K21" s="22">
        <f>SUM(K$12:K20)</f>
        <v>635</v>
      </c>
      <c r="L21" s="22">
        <f>SUM(L$12:L20)</f>
        <v>825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25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380</v>
      </c>
      <c r="D12" s="16">
        <v>30</v>
      </c>
      <c r="E12" s="16">
        <v>150</v>
      </c>
      <c r="F12" s="16">
        <v>90</v>
      </c>
      <c r="G12" s="16">
        <v>110</v>
      </c>
      <c r="H12" s="21">
        <f t="shared" ref="H12:H20" si="1">SUM(I12:L12)</f>
        <v>390</v>
      </c>
      <c r="I12" s="21">
        <v>40</v>
      </c>
      <c r="J12" s="21">
        <v>150</v>
      </c>
      <c r="K12" s="21">
        <v>90</v>
      </c>
      <c r="L12" s="21">
        <v>110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220</v>
      </c>
      <c r="D16" s="16">
        <v>30</v>
      </c>
      <c r="E16" s="16">
        <v>60</v>
      </c>
      <c r="F16" s="16">
        <v>60</v>
      </c>
      <c r="G16" s="16">
        <v>70</v>
      </c>
      <c r="H16" s="21">
        <f t="shared" si="1"/>
        <v>210</v>
      </c>
      <c r="I16" s="21">
        <v>30</v>
      </c>
      <c r="J16" s="21">
        <v>60</v>
      </c>
      <c r="K16" s="21">
        <v>60</v>
      </c>
      <c r="L16" s="21">
        <v>60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600</v>
      </c>
      <c r="D21" s="19">
        <f>SUM(D$12:D20)</f>
        <v>60</v>
      </c>
      <c r="E21" s="19">
        <f>SUM(E$12:E20)</f>
        <v>210</v>
      </c>
      <c r="F21" s="19">
        <f>SUM(F$12:F20)</f>
        <v>150</v>
      </c>
      <c r="G21" s="19">
        <f>SUM(G$12:G20)</f>
        <v>180</v>
      </c>
      <c r="H21" s="22">
        <f>SUM(H$12:H20)</f>
        <v>600</v>
      </c>
      <c r="I21" s="22">
        <f>SUM(I$12:I20)</f>
        <v>70</v>
      </c>
      <c r="J21" s="22">
        <f>SUM(J$12:J20)</f>
        <v>210</v>
      </c>
      <c r="K21" s="22">
        <f>SUM(K$12:K20)</f>
        <v>150</v>
      </c>
      <c r="L21" s="22">
        <f>SUM(L$12:L20)</f>
        <v>170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tabSelected="1" zoomScale="78" zoomScaleNormal="78" workbookViewId="0">
      <selection activeCell="O17" sqref="O17"/>
    </sheetView>
  </sheetViews>
  <sheetFormatPr defaultRowHeight="15"/>
  <cols>
    <col min="1" max="1" width="12.6640625" style="10" customWidth="1"/>
    <col min="2" max="2" width="90.83203125" style="8" customWidth="1"/>
    <col min="3" max="3" width="10.83203125" style="3" customWidth="1"/>
    <col min="4" max="22" width="11.33203125" style="3" customWidth="1"/>
  </cols>
  <sheetData>
    <row r="1" spans="1:22" ht="55.5" customHeight="1" thickBot="1">
      <c r="A1" s="38" t="s">
        <v>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>
      <c r="A2" s="48" t="s">
        <v>86</v>
      </c>
      <c r="B2" s="50" t="s">
        <v>0</v>
      </c>
      <c r="C2" s="41" t="s">
        <v>87</v>
      </c>
      <c r="D2" s="42"/>
      <c r="E2" s="42"/>
      <c r="F2" s="42"/>
      <c r="G2" s="42"/>
      <c r="H2" s="42"/>
      <c r="I2" s="42"/>
      <c r="J2" s="42"/>
      <c r="K2" s="42"/>
      <c r="L2" s="43"/>
      <c r="M2" s="41" t="s">
        <v>88</v>
      </c>
      <c r="N2" s="42"/>
      <c r="O2" s="42"/>
      <c r="P2" s="42"/>
      <c r="Q2" s="42"/>
      <c r="R2" s="42"/>
      <c r="S2" s="42"/>
      <c r="T2" s="42"/>
      <c r="U2" s="42"/>
      <c r="V2" s="43"/>
    </row>
    <row r="3" spans="1:22" s="20" customFormat="1" ht="15.75">
      <c r="A3" s="49"/>
      <c r="B3" s="51"/>
      <c r="C3" s="44" t="s">
        <v>1</v>
      </c>
      <c r="D3" s="45"/>
      <c r="E3" s="45"/>
      <c r="F3" s="45"/>
      <c r="G3" s="45"/>
      <c r="H3" s="45" t="s">
        <v>2</v>
      </c>
      <c r="I3" s="45"/>
      <c r="J3" s="45"/>
      <c r="K3" s="45"/>
      <c r="L3" s="46"/>
      <c r="M3" s="44" t="s">
        <v>1</v>
      </c>
      <c r="N3" s="45"/>
      <c r="O3" s="45"/>
      <c r="P3" s="45"/>
      <c r="Q3" s="45"/>
      <c r="R3" s="45" t="s">
        <v>2</v>
      </c>
      <c r="S3" s="45"/>
      <c r="T3" s="45"/>
      <c r="U3" s="45"/>
      <c r="V3" s="46"/>
    </row>
    <row r="4" spans="1:22" s="20" customFormat="1" ht="15.75">
      <c r="A4" s="49"/>
      <c r="B4" s="51"/>
      <c r="C4" s="44" t="s">
        <v>3</v>
      </c>
      <c r="D4" s="45" t="s">
        <v>4</v>
      </c>
      <c r="E4" s="45"/>
      <c r="F4" s="45"/>
      <c r="G4" s="45"/>
      <c r="H4" s="47" t="s">
        <v>3</v>
      </c>
      <c r="I4" s="45" t="s">
        <v>4</v>
      </c>
      <c r="J4" s="45"/>
      <c r="K4" s="45"/>
      <c r="L4" s="46"/>
      <c r="M4" s="44" t="s">
        <v>3</v>
      </c>
      <c r="N4" s="45" t="s">
        <v>4</v>
      </c>
      <c r="O4" s="45"/>
      <c r="P4" s="45"/>
      <c r="Q4" s="45"/>
      <c r="R4" s="47" t="s">
        <v>3</v>
      </c>
      <c r="S4" s="45" t="s">
        <v>4</v>
      </c>
      <c r="T4" s="45"/>
      <c r="U4" s="45"/>
      <c r="V4" s="46"/>
    </row>
    <row r="5" spans="1:22" s="20" customFormat="1" ht="39" customHeight="1">
      <c r="A5" s="49"/>
      <c r="B5" s="51"/>
      <c r="C5" s="44"/>
      <c r="D5" s="24" t="s">
        <v>5</v>
      </c>
      <c r="E5" s="24" t="s">
        <v>6</v>
      </c>
      <c r="F5" s="24" t="s">
        <v>7</v>
      </c>
      <c r="G5" s="24" t="s">
        <v>8</v>
      </c>
      <c r="H5" s="47"/>
      <c r="I5" s="24" t="s">
        <v>5</v>
      </c>
      <c r="J5" s="24" t="s">
        <v>6</v>
      </c>
      <c r="K5" s="24" t="s">
        <v>7</v>
      </c>
      <c r="L5" s="31" t="s">
        <v>8</v>
      </c>
      <c r="M5" s="44"/>
      <c r="N5" s="24" t="s">
        <v>5</v>
      </c>
      <c r="O5" s="24" t="s">
        <v>6</v>
      </c>
      <c r="P5" s="24" t="s">
        <v>7</v>
      </c>
      <c r="Q5" s="24" t="s">
        <v>8</v>
      </c>
      <c r="R5" s="47"/>
      <c r="S5" s="24" t="s">
        <v>5</v>
      </c>
      <c r="T5" s="24" t="s">
        <v>6</v>
      </c>
      <c r="U5" s="24" t="s">
        <v>7</v>
      </c>
      <c r="V5" s="31" t="s">
        <v>8</v>
      </c>
    </row>
    <row r="6" spans="1:22" s="20" customFormat="1" ht="15.75">
      <c r="A6" s="25">
        <v>1</v>
      </c>
      <c r="B6" s="26">
        <v>2</v>
      </c>
      <c r="C6" s="25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26">
        <v>12</v>
      </c>
      <c r="M6" s="25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26">
        <v>22</v>
      </c>
    </row>
    <row r="7" spans="1:22" s="20" customFormat="1" ht="15.75">
      <c r="A7" s="27">
        <v>1</v>
      </c>
      <c r="B7" s="28" t="s">
        <v>9</v>
      </c>
      <c r="C7" s="32">
        <f t="shared" ref="C7:C49" si="0">SUM(D7:G7)</f>
        <v>100</v>
      </c>
      <c r="D7" s="16"/>
      <c r="E7" s="16"/>
      <c r="F7" s="16">
        <v>100</v>
      </c>
      <c r="G7" s="16"/>
      <c r="H7" s="21">
        <f t="shared" ref="H7:H49" si="1">SUM(I7:L7)</f>
        <v>0</v>
      </c>
      <c r="I7" s="21"/>
      <c r="J7" s="21"/>
      <c r="K7" s="21"/>
      <c r="L7" s="33"/>
      <c r="M7" s="32">
        <f t="shared" ref="M7:M49" si="2">SUM(N7:Q7)</f>
        <v>100</v>
      </c>
      <c r="N7" s="16"/>
      <c r="O7" s="16"/>
      <c r="P7" s="16">
        <v>100</v>
      </c>
      <c r="Q7" s="16"/>
      <c r="R7" s="21">
        <f t="shared" ref="R7:R49" si="3">SUM(S7:V7)</f>
        <v>0</v>
      </c>
      <c r="S7" s="21"/>
      <c r="T7" s="21"/>
      <c r="U7" s="21"/>
      <c r="V7" s="33"/>
    </row>
    <row r="8" spans="1:22" ht="15.75">
      <c r="A8" s="27">
        <v>2</v>
      </c>
      <c r="B8" s="28" t="s">
        <v>10</v>
      </c>
      <c r="C8" s="32">
        <f t="shared" si="0"/>
        <v>6000</v>
      </c>
      <c r="D8" s="16">
        <v>1400</v>
      </c>
      <c r="E8" s="16">
        <v>1600</v>
      </c>
      <c r="F8" s="16">
        <v>1350</v>
      </c>
      <c r="G8" s="16">
        <v>1650</v>
      </c>
      <c r="H8" s="21">
        <f t="shared" si="1"/>
        <v>4329</v>
      </c>
      <c r="I8" s="21">
        <v>995</v>
      </c>
      <c r="J8" s="21">
        <v>1110</v>
      </c>
      <c r="K8" s="21">
        <v>1111</v>
      </c>
      <c r="L8" s="33">
        <v>1113</v>
      </c>
      <c r="M8" s="32">
        <f t="shared" si="2"/>
        <v>6000</v>
      </c>
      <c r="N8" s="16">
        <v>1767</v>
      </c>
      <c r="O8" s="16">
        <v>1600</v>
      </c>
      <c r="P8" s="16">
        <v>1350</v>
      </c>
      <c r="Q8" s="16">
        <v>1283</v>
      </c>
      <c r="R8" s="21">
        <f t="shared" si="3"/>
        <v>4329</v>
      </c>
      <c r="S8" s="21">
        <v>1112</v>
      </c>
      <c r="T8" s="21">
        <v>1110</v>
      </c>
      <c r="U8" s="21">
        <v>1111</v>
      </c>
      <c r="V8" s="33">
        <v>996</v>
      </c>
    </row>
    <row r="9" spans="1:22" ht="15.75">
      <c r="A9" s="27">
        <v>3</v>
      </c>
      <c r="B9" s="28" t="s">
        <v>11</v>
      </c>
      <c r="C9" s="32">
        <f t="shared" si="0"/>
        <v>9257</v>
      </c>
      <c r="D9" s="16">
        <v>2581</v>
      </c>
      <c r="E9" s="16">
        <v>2265</v>
      </c>
      <c r="F9" s="16">
        <v>1663</v>
      </c>
      <c r="G9" s="16">
        <v>2748</v>
      </c>
      <c r="H9" s="21">
        <f t="shared" si="1"/>
        <v>12189</v>
      </c>
      <c r="I9" s="21">
        <v>2946</v>
      </c>
      <c r="J9" s="21">
        <v>3296</v>
      </c>
      <c r="K9" s="21">
        <v>2905</v>
      </c>
      <c r="L9" s="33">
        <v>3042</v>
      </c>
      <c r="M9" s="32">
        <f t="shared" si="2"/>
        <v>9257</v>
      </c>
      <c r="N9" s="16">
        <v>2581</v>
      </c>
      <c r="O9" s="16">
        <v>2265</v>
      </c>
      <c r="P9" s="16">
        <v>1663</v>
      </c>
      <c r="Q9" s="16">
        <v>2748</v>
      </c>
      <c r="R9" s="21">
        <f t="shared" si="3"/>
        <v>12189</v>
      </c>
      <c r="S9" s="21">
        <v>2946</v>
      </c>
      <c r="T9" s="21">
        <v>3296</v>
      </c>
      <c r="U9" s="21">
        <v>2905</v>
      </c>
      <c r="V9" s="33">
        <v>3042</v>
      </c>
    </row>
    <row r="10" spans="1:22" ht="15.75">
      <c r="A10" s="27">
        <v>4</v>
      </c>
      <c r="B10" s="28" t="s">
        <v>12</v>
      </c>
      <c r="C10" s="32">
        <f t="shared" si="0"/>
        <v>3060</v>
      </c>
      <c r="D10" s="16">
        <v>800</v>
      </c>
      <c r="E10" s="16">
        <v>955</v>
      </c>
      <c r="F10" s="16">
        <v>725</v>
      </c>
      <c r="G10" s="16">
        <v>580</v>
      </c>
      <c r="H10" s="21">
        <f t="shared" si="1"/>
        <v>2020</v>
      </c>
      <c r="I10" s="21">
        <v>600</v>
      </c>
      <c r="J10" s="21">
        <v>650</v>
      </c>
      <c r="K10" s="21">
        <v>380</v>
      </c>
      <c r="L10" s="33">
        <v>390</v>
      </c>
      <c r="M10" s="32">
        <f t="shared" si="2"/>
        <v>3060</v>
      </c>
      <c r="N10" s="16">
        <v>1465</v>
      </c>
      <c r="O10" s="16">
        <v>955</v>
      </c>
      <c r="P10" s="16">
        <v>522</v>
      </c>
      <c r="Q10" s="16">
        <v>118</v>
      </c>
      <c r="R10" s="21">
        <f t="shared" si="3"/>
        <v>2020</v>
      </c>
      <c r="S10" s="21">
        <v>534</v>
      </c>
      <c r="T10" s="21">
        <v>650</v>
      </c>
      <c r="U10" s="21">
        <v>366</v>
      </c>
      <c r="V10" s="33">
        <v>470</v>
      </c>
    </row>
    <row r="11" spans="1:22" ht="15.75">
      <c r="A11" s="27">
        <v>5</v>
      </c>
      <c r="B11" s="28" t="s">
        <v>13</v>
      </c>
      <c r="C11" s="32">
        <f t="shared" si="0"/>
        <v>152000</v>
      </c>
      <c r="D11" s="16">
        <v>38541</v>
      </c>
      <c r="E11" s="16">
        <v>38111</v>
      </c>
      <c r="F11" s="16">
        <v>30716</v>
      </c>
      <c r="G11" s="16">
        <v>44632</v>
      </c>
      <c r="H11" s="21">
        <f t="shared" si="1"/>
        <v>41124</v>
      </c>
      <c r="I11" s="21">
        <v>11007</v>
      </c>
      <c r="J11" s="21">
        <v>9920</v>
      </c>
      <c r="K11" s="21">
        <v>8803</v>
      </c>
      <c r="L11" s="33">
        <v>11394</v>
      </c>
      <c r="M11" s="32">
        <f t="shared" si="2"/>
        <v>152000</v>
      </c>
      <c r="N11" s="16">
        <v>38541</v>
      </c>
      <c r="O11" s="16">
        <v>38111</v>
      </c>
      <c r="P11" s="16">
        <v>30716</v>
      </c>
      <c r="Q11" s="16">
        <v>44632</v>
      </c>
      <c r="R11" s="21">
        <f t="shared" si="3"/>
        <v>41124</v>
      </c>
      <c r="S11" s="21">
        <v>11007</v>
      </c>
      <c r="T11" s="21">
        <v>9920</v>
      </c>
      <c r="U11" s="21">
        <v>8803</v>
      </c>
      <c r="V11" s="33">
        <v>11394</v>
      </c>
    </row>
    <row r="12" spans="1:22" ht="15.75">
      <c r="A12" s="39">
        <v>6</v>
      </c>
      <c r="B12" s="28" t="s">
        <v>14</v>
      </c>
      <c r="C12" s="32">
        <f t="shared" si="0"/>
        <v>6550</v>
      </c>
      <c r="D12" s="16">
        <v>1665</v>
      </c>
      <c r="E12" s="16">
        <v>1630</v>
      </c>
      <c r="F12" s="16">
        <v>1610</v>
      </c>
      <c r="G12" s="16">
        <v>1645</v>
      </c>
      <c r="H12" s="21">
        <f t="shared" si="1"/>
        <v>3200</v>
      </c>
      <c r="I12" s="21">
        <v>825</v>
      </c>
      <c r="J12" s="21">
        <v>780</v>
      </c>
      <c r="K12" s="21">
        <v>850</v>
      </c>
      <c r="L12" s="33">
        <v>745</v>
      </c>
      <c r="M12" s="32">
        <f t="shared" si="2"/>
        <v>6550</v>
      </c>
      <c r="N12" s="16">
        <v>1665</v>
      </c>
      <c r="O12" s="16">
        <v>1630</v>
      </c>
      <c r="P12" s="16">
        <v>1610</v>
      </c>
      <c r="Q12" s="16">
        <v>1645</v>
      </c>
      <c r="R12" s="21">
        <f t="shared" si="3"/>
        <v>3200</v>
      </c>
      <c r="S12" s="21">
        <v>825</v>
      </c>
      <c r="T12" s="21">
        <v>780</v>
      </c>
      <c r="U12" s="21">
        <v>850</v>
      </c>
      <c r="V12" s="33">
        <v>745</v>
      </c>
    </row>
    <row r="13" spans="1:22" ht="15.75">
      <c r="A13" s="40"/>
      <c r="B13" s="28" t="s">
        <v>15</v>
      </c>
      <c r="C13" s="32">
        <f t="shared" si="0"/>
        <v>450</v>
      </c>
      <c r="D13" s="16">
        <v>110</v>
      </c>
      <c r="E13" s="16">
        <v>110</v>
      </c>
      <c r="F13" s="16">
        <v>110</v>
      </c>
      <c r="G13" s="16">
        <v>120</v>
      </c>
      <c r="H13" s="21">
        <f t="shared" si="1"/>
        <v>300</v>
      </c>
      <c r="I13" s="21">
        <v>80</v>
      </c>
      <c r="J13" s="21">
        <v>70</v>
      </c>
      <c r="K13" s="21">
        <v>70</v>
      </c>
      <c r="L13" s="33">
        <v>80</v>
      </c>
      <c r="M13" s="32">
        <f t="shared" si="2"/>
        <v>450</v>
      </c>
      <c r="N13" s="16">
        <v>110</v>
      </c>
      <c r="O13" s="16">
        <v>110</v>
      </c>
      <c r="P13" s="16">
        <v>110</v>
      </c>
      <c r="Q13" s="16">
        <v>120</v>
      </c>
      <c r="R13" s="21">
        <f t="shared" si="3"/>
        <v>300</v>
      </c>
      <c r="S13" s="21">
        <v>80</v>
      </c>
      <c r="T13" s="21">
        <v>70</v>
      </c>
      <c r="U13" s="21">
        <v>70</v>
      </c>
      <c r="V13" s="33">
        <v>80</v>
      </c>
    </row>
    <row r="14" spans="1:22" ht="15.75">
      <c r="A14" s="27">
        <v>7</v>
      </c>
      <c r="B14" s="28" t="s">
        <v>16</v>
      </c>
      <c r="C14" s="32">
        <f t="shared" si="0"/>
        <v>3000</v>
      </c>
      <c r="D14" s="16">
        <v>720</v>
      </c>
      <c r="E14" s="16">
        <v>750</v>
      </c>
      <c r="F14" s="16">
        <v>660</v>
      </c>
      <c r="G14" s="16">
        <v>870</v>
      </c>
      <c r="H14" s="21">
        <f t="shared" si="1"/>
        <v>300</v>
      </c>
      <c r="I14" s="21">
        <v>76</v>
      </c>
      <c r="J14" s="21">
        <v>76</v>
      </c>
      <c r="K14" s="21">
        <v>70</v>
      </c>
      <c r="L14" s="33">
        <v>78</v>
      </c>
      <c r="M14" s="32">
        <f t="shared" si="2"/>
        <v>3000</v>
      </c>
      <c r="N14" s="16">
        <v>541</v>
      </c>
      <c r="O14" s="16">
        <v>929</v>
      </c>
      <c r="P14" s="16">
        <v>660</v>
      </c>
      <c r="Q14" s="16">
        <v>870</v>
      </c>
      <c r="R14" s="21">
        <f t="shared" si="3"/>
        <v>300</v>
      </c>
      <c r="S14" s="21">
        <v>90</v>
      </c>
      <c r="T14" s="21">
        <v>76</v>
      </c>
      <c r="U14" s="21">
        <v>70</v>
      </c>
      <c r="V14" s="33">
        <v>64</v>
      </c>
    </row>
    <row r="15" spans="1:22" ht="15.75">
      <c r="A15" s="27">
        <v>8</v>
      </c>
      <c r="B15" s="28" t="s">
        <v>17</v>
      </c>
      <c r="C15" s="32">
        <f t="shared" si="0"/>
        <v>800</v>
      </c>
      <c r="D15" s="16">
        <v>206</v>
      </c>
      <c r="E15" s="16">
        <v>194</v>
      </c>
      <c r="F15" s="16">
        <v>200</v>
      </c>
      <c r="G15" s="16">
        <v>200</v>
      </c>
      <c r="H15" s="21">
        <f t="shared" si="1"/>
        <v>800</v>
      </c>
      <c r="I15" s="21">
        <v>200</v>
      </c>
      <c r="J15" s="21">
        <v>200</v>
      </c>
      <c r="K15" s="21">
        <v>200</v>
      </c>
      <c r="L15" s="33">
        <v>200</v>
      </c>
      <c r="M15" s="32">
        <f t="shared" si="2"/>
        <v>800</v>
      </c>
      <c r="N15" s="16">
        <v>206</v>
      </c>
      <c r="O15" s="16">
        <v>194</v>
      </c>
      <c r="P15" s="16">
        <v>200</v>
      </c>
      <c r="Q15" s="16">
        <v>200</v>
      </c>
      <c r="R15" s="21">
        <f t="shared" si="3"/>
        <v>800</v>
      </c>
      <c r="S15" s="21">
        <v>200</v>
      </c>
      <c r="T15" s="21">
        <v>200</v>
      </c>
      <c r="U15" s="21">
        <v>200</v>
      </c>
      <c r="V15" s="33">
        <v>200</v>
      </c>
    </row>
    <row r="16" spans="1:22" ht="15.75">
      <c r="A16" s="39">
        <v>9</v>
      </c>
      <c r="B16" s="28" t="s">
        <v>18</v>
      </c>
      <c r="C16" s="32">
        <f t="shared" si="0"/>
        <v>2335</v>
      </c>
      <c r="D16" s="16">
        <v>606</v>
      </c>
      <c r="E16" s="16">
        <v>678</v>
      </c>
      <c r="F16" s="16">
        <v>492</v>
      </c>
      <c r="G16" s="16">
        <v>559</v>
      </c>
      <c r="H16" s="21">
        <f t="shared" si="1"/>
        <v>816</v>
      </c>
      <c r="I16" s="21">
        <v>207</v>
      </c>
      <c r="J16" s="21">
        <v>231</v>
      </c>
      <c r="K16" s="21">
        <v>177</v>
      </c>
      <c r="L16" s="33">
        <v>201</v>
      </c>
      <c r="M16" s="32">
        <f t="shared" si="2"/>
        <v>2335</v>
      </c>
      <c r="N16" s="16">
        <v>606</v>
      </c>
      <c r="O16" s="16">
        <v>678</v>
      </c>
      <c r="P16" s="16">
        <v>492</v>
      </c>
      <c r="Q16" s="16">
        <v>559</v>
      </c>
      <c r="R16" s="21">
        <f t="shared" si="3"/>
        <v>816</v>
      </c>
      <c r="S16" s="21">
        <v>207</v>
      </c>
      <c r="T16" s="21">
        <v>231</v>
      </c>
      <c r="U16" s="21">
        <v>177</v>
      </c>
      <c r="V16" s="33">
        <v>201</v>
      </c>
    </row>
    <row r="17" spans="1:22" ht="15.75">
      <c r="A17" s="40"/>
      <c r="B17" s="28" t="s">
        <v>19</v>
      </c>
      <c r="C17" s="32">
        <f t="shared" si="0"/>
        <v>4311</v>
      </c>
      <c r="D17" s="16">
        <v>1122</v>
      </c>
      <c r="E17" s="16">
        <v>1251</v>
      </c>
      <c r="F17" s="16">
        <v>906</v>
      </c>
      <c r="G17" s="16">
        <v>1032</v>
      </c>
      <c r="H17" s="21">
        <f t="shared" si="1"/>
        <v>817</v>
      </c>
      <c r="I17" s="21">
        <v>210</v>
      </c>
      <c r="J17" s="21">
        <v>237</v>
      </c>
      <c r="K17" s="21">
        <v>171</v>
      </c>
      <c r="L17" s="33">
        <v>199</v>
      </c>
      <c r="M17" s="32">
        <f t="shared" si="2"/>
        <v>4311</v>
      </c>
      <c r="N17" s="16">
        <v>1122</v>
      </c>
      <c r="O17" s="16">
        <v>1251</v>
      </c>
      <c r="P17" s="16">
        <v>906</v>
      </c>
      <c r="Q17" s="16">
        <v>1032</v>
      </c>
      <c r="R17" s="21">
        <f t="shared" si="3"/>
        <v>817</v>
      </c>
      <c r="S17" s="21">
        <v>210</v>
      </c>
      <c r="T17" s="21">
        <v>237</v>
      </c>
      <c r="U17" s="21">
        <v>171</v>
      </c>
      <c r="V17" s="33">
        <v>199</v>
      </c>
    </row>
    <row r="18" spans="1:22" ht="15.75">
      <c r="A18" s="27">
        <v>10</v>
      </c>
      <c r="B18" s="28" t="s">
        <v>20</v>
      </c>
      <c r="C18" s="32">
        <f t="shared" si="0"/>
        <v>27012</v>
      </c>
      <c r="D18" s="16">
        <v>6680</v>
      </c>
      <c r="E18" s="16">
        <v>7697</v>
      </c>
      <c r="F18" s="16">
        <v>5959</v>
      </c>
      <c r="G18" s="16">
        <v>6676</v>
      </c>
      <c r="H18" s="21">
        <f t="shared" si="1"/>
        <v>9587</v>
      </c>
      <c r="I18" s="21">
        <v>2588</v>
      </c>
      <c r="J18" s="21">
        <v>2700</v>
      </c>
      <c r="K18" s="21">
        <v>1848</v>
      </c>
      <c r="L18" s="33">
        <v>2451</v>
      </c>
      <c r="M18" s="32">
        <f t="shared" si="2"/>
        <v>27012</v>
      </c>
      <c r="N18" s="16">
        <v>6680</v>
      </c>
      <c r="O18" s="16">
        <v>7697</v>
      </c>
      <c r="P18" s="16">
        <v>5959</v>
      </c>
      <c r="Q18" s="16">
        <v>6676</v>
      </c>
      <c r="R18" s="21">
        <f t="shared" si="3"/>
        <v>9587</v>
      </c>
      <c r="S18" s="21">
        <v>2588</v>
      </c>
      <c r="T18" s="21">
        <v>2700</v>
      </c>
      <c r="U18" s="21">
        <v>1848</v>
      </c>
      <c r="V18" s="33">
        <v>2451</v>
      </c>
    </row>
    <row r="19" spans="1:22" ht="31.5">
      <c r="A19" s="27">
        <v>11</v>
      </c>
      <c r="B19" s="28" t="s">
        <v>21</v>
      </c>
      <c r="C19" s="32">
        <f t="shared" si="0"/>
        <v>33800</v>
      </c>
      <c r="D19" s="16">
        <v>8417</v>
      </c>
      <c r="E19" s="16">
        <v>9025</v>
      </c>
      <c r="F19" s="16">
        <v>7335</v>
      </c>
      <c r="G19" s="16">
        <v>9023</v>
      </c>
      <c r="H19" s="21">
        <f t="shared" si="1"/>
        <v>6300</v>
      </c>
      <c r="I19" s="21">
        <v>1572</v>
      </c>
      <c r="J19" s="21">
        <v>1682</v>
      </c>
      <c r="K19" s="21">
        <v>1366</v>
      </c>
      <c r="L19" s="33">
        <v>1680</v>
      </c>
      <c r="M19" s="32">
        <f t="shared" si="2"/>
        <v>33800</v>
      </c>
      <c r="N19" s="16">
        <v>7980</v>
      </c>
      <c r="O19" s="16">
        <v>8649</v>
      </c>
      <c r="P19" s="16">
        <v>7839</v>
      </c>
      <c r="Q19" s="16">
        <v>9332</v>
      </c>
      <c r="R19" s="21">
        <f t="shared" si="3"/>
        <v>6300</v>
      </c>
      <c r="S19" s="21">
        <v>1572</v>
      </c>
      <c r="T19" s="21">
        <v>1602</v>
      </c>
      <c r="U19" s="21">
        <v>1438</v>
      </c>
      <c r="V19" s="33">
        <v>1688</v>
      </c>
    </row>
    <row r="20" spans="1:22" ht="31.5">
      <c r="A20" s="27">
        <v>12</v>
      </c>
      <c r="B20" s="28" t="s">
        <v>22</v>
      </c>
      <c r="C20" s="32">
        <f t="shared" si="0"/>
        <v>23500</v>
      </c>
      <c r="D20" s="16">
        <v>5712</v>
      </c>
      <c r="E20" s="16">
        <v>5778</v>
      </c>
      <c r="F20" s="16">
        <v>5612</v>
      </c>
      <c r="G20" s="16">
        <v>6398</v>
      </c>
      <c r="H20" s="21">
        <f t="shared" si="1"/>
        <v>3000</v>
      </c>
      <c r="I20" s="21">
        <v>733</v>
      </c>
      <c r="J20" s="21">
        <v>743</v>
      </c>
      <c r="K20" s="21">
        <v>676</v>
      </c>
      <c r="L20" s="33">
        <v>848</v>
      </c>
      <c r="M20" s="32">
        <f t="shared" si="2"/>
        <v>23500</v>
      </c>
      <c r="N20" s="16">
        <v>5712</v>
      </c>
      <c r="O20" s="16">
        <v>5778</v>
      </c>
      <c r="P20" s="16">
        <v>5612</v>
      </c>
      <c r="Q20" s="16">
        <v>6398</v>
      </c>
      <c r="R20" s="21">
        <f t="shared" si="3"/>
        <v>3000</v>
      </c>
      <c r="S20" s="21">
        <v>733</v>
      </c>
      <c r="T20" s="21">
        <v>743</v>
      </c>
      <c r="U20" s="21">
        <v>676</v>
      </c>
      <c r="V20" s="33">
        <v>848</v>
      </c>
    </row>
    <row r="21" spans="1:22" ht="31.5">
      <c r="A21" s="27">
        <v>13</v>
      </c>
      <c r="B21" s="28" t="s">
        <v>23</v>
      </c>
      <c r="C21" s="32">
        <f t="shared" si="0"/>
        <v>46588</v>
      </c>
      <c r="D21" s="16">
        <v>11040</v>
      </c>
      <c r="E21" s="16">
        <v>11900</v>
      </c>
      <c r="F21" s="16">
        <v>11418</v>
      </c>
      <c r="G21" s="16">
        <v>12230</v>
      </c>
      <c r="H21" s="21">
        <f t="shared" si="1"/>
        <v>5080</v>
      </c>
      <c r="I21" s="21">
        <v>1253</v>
      </c>
      <c r="J21" s="21">
        <v>1283</v>
      </c>
      <c r="K21" s="21">
        <v>1217</v>
      </c>
      <c r="L21" s="33">
        <v>1327</v>
      </c>
      <c r="M21" s="32">
        <f t="shared" si="2"/>
        <v>46588</v>
      </c>
      <c r="N21" s="16">
        <v>12115</v>
      </c>
      <c r="O21" s="16">
        <v>11900</v>
      </c>
      <c r="P21" s="16">
        <v>11418</v>
      </c>
      <c r="Q21" s="16">
        <v>11155</v>
      </c>
      <c r="R21" s="21">
        <f t="shared" si="3"/>
        <v>5080</v>
      </c>
      <c r="S21" s="21">
        <v>786</v>
      </c>
      <c r="T21" s="21">
        <v>1750</v>
      </c>
      <c r="U21" s="21">
        <v>1217</v>
      </c>
      <c r="V21" s="33">
        <v>1327</v>
      </c>
    </row>
    <row r="22" spans="1:22" ht="15.75">
      <c r="A22" s="27">
        <v>14</v>
      </c>
      <c r="B22" s="28" t="s">
        <v>24</v>
      </c>
      <c r="C22" s="32">
        <f t="shared" si="0"/>
        <v>3000</v>
      </c>
      <c r="D22" s="16">
        <v>795</v>
      </c>
      <c r="E22" s="16">
        <v>795</v>
      </c>
      <c r="F22" s="16">
        <v>615</v>
      </c>
      <c r="G22" s="16">
        <v>795</v>
      </c>
      <c r="H22" s="21">
        <f t="shared" si="1"/>
        <v>3000</v>
      </c>
      <c r="I22" s="21">
        <v>815</v>
      </c>
      <c r="J22" s="21">
        <v>725</v>
      </c>
      <c r="K22" s="21">
        <v>635</v>
      </c>
      <c r="L22" s="33">
        <v>825</v>
      </c>
      <c r="M22" s="32">
        <f t="shared" si="2"/>
        <v>3000</v>
      </c>
      <c r="N22" s="16">
        <v>795</v>
      </c>
      <c r="O22" s="16">
        <v>795</v>
      </c>
      <c r="P22" s="16">
        <v>615</v>
      </c>
      <c r="Q22" s="16">
        <v>795</v>
      </c>
      <c r="R22" s="21">
        <f t="shared" si="3"/>
        <v>3000</v>
      </c>
      <c r="S22" s="21">
        <v>815</v>
      </c>
      <c r="T22" s="21">
        <v>725</v>
      </c>
      <c r="U22" s="21">
        <v>635</v>
      </c>
      <c r="V22" s="33">
        <v>825</v>
      </c>
    </row>
    <row r="23" spans="1:22" ht="15.75">
      <c r="A23" s="27">
        <v>15</v>
      </c>
      <c r="B23" s="28" t="s">
        <v>25</v>
      </c>
      <c r="C23" s="32">
        <f t="shared" si="0"/>
        <v>600</v>
      </c>
      <c r="D23" s="16">
        <v>150</v>
      </c>
      <c r="E23" s="16">
        <v>150</v>
      </c>
      <c r="F23" s="16">
        <v>150</v>
      </c>
      <c r="G23" s="16">
        <v>150</v>
      </c>
      <c r="H23" s="21">
        <f t="shared" si="1"/>
        <v>600</v>
      </c>
      <c r="I23" s="21">
        <v>140</v>
      </c>
      <c r="J23" s="21">
        <v>150</v>
      </c>
      <c r="K23" s="21">
        <v>150</v>
      </c>
      <c r="L23" s="33">
        <v>160</v>
      </c>
      <c r="M23" s="32">
        <f t="shared" si="2"/>
        <v>600</v>
      </c>
      <c r="N23" s="16">
        <v>60</v>
      </c>
      <c r="O23" s="16">
        <v>210</v>
      </c>
      <c r="P23" s="16">
        <v>150</v>
      </c>
      <c r="Q23" s="16">
        <v>180</v>
      </c>
      <c r="R23" s="21">
        <f t="shared" si="3"/>
        <v>600</v>
      </c>
      <c r="S23" s="21">
        <v>70</v>
      </c>
      <c r="T23" s="21">
        <v>210</v>
      </c>
      <c r="U23" s="21">
        <v>150</v>
      </c>
      <c r="V23" s="33">
        <v>170</v>
      </c>
    </row>
    <row r="24" spans="1:22" ht="15.75">
      <c r="A24" s="27">
        <v>16</v>
      </c>
      <c r="B24" s="28" t="s">
        <v>26</v>
      </c>
      <c r="C24" s="32">
        <f t="shared" si="0"/>
        <v>2485</v>
      </c>
      <c r="D24" s="16">
        <v>620</v>
      </c>
      <c r="E24" s="16">
        <v>621</v>
      </c>
      <c r="F24" s="16">
        <v>622</v>
      </c>
      <c r="G24" s="16">
        <v>622</v>
      </c>
      <c r="H24" s="21">
        <f t="shared" si="1"/>
        <v>1775</v>
      </c>
      <c r="I24" s="21">
        <v>442</v>
      </c>
      <c r="J24" s="21">
        <v>442</v>
      </c>
      <c r="K24" s="21">
        <v>445</v>
      </c>
      <c r="L24" s="33">
        <v>446</v>
      </c>
      <c r="M24" s="32">
        <f t="shared" si="2"/>
        <v>2485</v>
      </c>
      <c r="N24" s="16">
        <v>620</v>
      </c>
      <c r="O24" s="16">
        <v>621</v>
      </c>
      <c r="P24" s="16">
        <v>622</v>
      </c>
      <c r="Q24" s="16">
        <v>622</v>
      </c>
      <c r="R24" s="21">
        <f t="shared" si="3"/>
        <v>1775</v>
      </c>
      <c r="S24" s="21">
        <v>442</v>
      </c>
      <c r="T24" s="21">
        <v>442</v>
      </c>
      <c r="U24" s="21">
        <v>445</v>
      </c>
      <c r="V24" s="33">
        <v>446</v>
      </c>
    </row>
    <row r="25" spans="1:22" ht="15.75">
      <c r="A25" s="27">
        <v>17</v>
      </c>
      <c r="B25" s="28" t="s">
        <v>27</v>
      </c>
      <c r="C25" s="32">
        <f t="shared" si="0"/>
        <v>80</v>
      </c>
      <c r="D25" s="16">
        <v>21</v>
      </c>
      <c r="E25" s="16">
        <v>19</v>
      </c>
      <c r="F25" s="16">
        <v>19</v>
      </c>
      <c r="G25" s="16">
        <v>21</v>
      </c>
      <c r="H25" s="21">
        <f t="shared" si="1"/>
        <v>60</v>
      </c>
      <c r="I25" s="21">
        <v>15</v>
      </c>
      <c r="J25" s="21">
        <v>15</v>
      </c>
      <c r="K25" s="21">
        <v>15</v>
      </c>
      <c r="L25" s="33">
        <v>15</v>
      </c>
      <c r="M25" s="32">
        <f t="shared" si="2"/>
        <v>80</v>
      </c>
      <c r="N25" s="16">
        <v>21</v>
      </c>
      <c r="O25" s="16">
        <v>19</v>
      </c>
      <c r="P25" s="16">
        <v>19</v>
      </c>
      <c r="Q25" s="16">
        <v>21</v>
      </c>
      <c r="R25" s="21">
        <f t="shared" si="3"/>
        <v>60</v>
      </c>
      <c r="S25" s="21">
        <v>15</v>
      </c>
      <c r="T25" s="21">
        <v>15</v>
      </c>
      <c r="U25" s="21">
        <v>15</v>
      </c>
      <c r="V25" s="33">
        <v>15</v>
      </c>
    </row>
    <row r="26" spans="1:22" ht="15.75">
      <c r="A26" s="27">
        <v>18</v>
      </c>
      <c r="B26" s="28" t="s">
        <v>28</v>
      </c>
      <c r="C26" s="32">
        <f t="shared" si="0"/>
        <v>4000</v>
      </c>
      <c r="D26" s="16">
        <v>1005</v>
      </c>
      <c r="E26" s="16">
        <v>1010</v>
      </c>
      <c r="F26" s="16">
        <v>990</v>
      </c>
      <c r="G26" s="16">
        <v>995</v>
      </c>
      <c r="H26" s="21">
        <f t="shared" si="1"/>
        <v>690</v>
      </c>
      <c r="I26" s="21">
        <v>172</v>
      </c>
      <c r="J26" s="21">
        <v>172</v>
      </c>
      <c r="K26" s="21">
        <v>172</v>
      </c>
      <c r="L26" s="33">
        <v>174</v>
      </c>
      <c r="M26" s="32">
        <f t="shared" si="2"/>
        <v>4000</v>
      </c>
      <c r="N26" s="16">
        <v>1005</v>
      </c>
      <c r="O26" s="16">
        <v>1010</v>
      </c>
      <c r="P26" s="16">
        <v>990</v>
      </c>
      <c r="Q26" s="16">
        <v>995</v>
      </c>
      <c r="R26" s="21">
        <f t="shared" si="3"/>
        <v>690</v>
      </c>
      <c r="S26" s="21">
        <v>172</v>
      </c>
      <c r="T26" s="21">
        <v>172</v>
      </c>
      <c r="U26" s="21">
        <v>172</v>
      </c>
      <c r="V26" s="33">
        <v>174</v>
      </c>
    </row>
    <row r="27" spans="1:22" ht="15.75">
      <c r="A27" s="27">
        <v>19</v>
      </c>
      <c r="B27" s="28" t="s">
        <v>29</v>
      </c>
      <c r="C27" s="32">
        <f t="shared" si="0"/>
        <v>3200</v>
      </c>
      <c r="D27" s="16">
        <v>798</v>
      </c>
      <c r="E27" s="16">
        <v>801</v>
      </c>
      <c r="F27" s="16">
        <v>801</v>
      </c>
      <c r="G27" s="16">
        <v>800</v>
      </c>
      <c r="H27" s="21">
        <f t="shared" si="1"/>
        <v>980</v>
      </c>
      <c r="I27" s="21">
        <v>243</v>
      </c>
      <c r="J27" s="21">
        <v>243</v>
      </c>
      <c r="K27" s="21">
        <v>245</v>
      </c>
      <c r="L27" s="33">
        <v>249</v>
      </c>
      <c r="M27" s="32">
        <f t="shared" si="2"/>
        <v>3200</v>
      </c>
      <c r="N27" s="16">
        <v>798</v>
      </c>
      <c r="O27" s="16">
        <v>801</v>
      </c>
      <c r="P27" s="16">
        <v>801</v>
      </c>
      <c r="Q27" s="16">
        <v>800</v>
      </c>
      <c r="R27" s="21">
        <f t="shared" si="3"/>
        <v>980</v>
      </c>
      <c r="S27" s="21">
        <v>243</v>
      </c>
      <c r="T27" s="21">
        <v>243</v>
      </c>
      <c r="U27" s="21">
        <v>245</v>
      </c>
      <c r="V27" s="33">
        <v>249</v>
      </c>
    </row>
    <row r="28" spans="1:22" ht="15.75">
      <c r="A28" s="27">
        <v>20</v>
      </c>
      <c r="B28" s="28" t="s">
        <v>30</v>
      </c>
      <c r="C28" s="32">
        <f t="shared" si="0"/>
        <v>2640</v>
      </c>
      <c r="D28" s="16">
        <v>660</v>
      </c>
      <c r="E28" s="16">
        <v>633</v>
      </c>
      <c r="F28" s="16">
        <v>660</v>
      </c>
      <c r="G28" s="16">
        <v>687</v>
      </c>
      <c r="H28" s="21">
        <f t="shared" si="1"/>
        <v>1380</v>
      </c>
      <c r="I28" s="21">
        <v>344</v>
      </c>
      <c r="J28" s="21">
        <v>330</v>
      </c>
      <c r="K28" s="21">
        <v>344</v>
      </c>
      <c r="L28" s="33">
        <v>362</v>
      </c>
      <c r="M28" s="32">
        <f t="shared" si="2"/>
        <v>2640</v>
      </c>
      <c r="N28" s="16">
        <v>660</v>
      </c>
      <c r="O28" s="16">
        <v>633</v>
      </c>
      <c r="P28" s="16">
        <v>660</v>
      </c>
      <c r="Q28" s="16">
        <v>687</v>
      </c>
      <c r="R28" s="21">
        <f t="shared" si="3"/>
        <v>1380</v>
      </c>
      <c r="S28" s="21">
        <v>344</v>
      </c>
      <c r="T28" s="21">
        <v>330</v>
      </c>
      <c r="U28" s="21">
        <v>344</v>
      </c>
      <c r="V28" s="33">
        <v>362</v>
      </c>
    </row>
    <row r="29" spans="1:22" ht="15.75">
      <c r="A29" s="27">
        <v>21</v>
      </c>
      <c r="B29" s="28" t="s">
        <v>31</v>
      </c>
      <c r="C29" s="32">
        <f t="shared" si="0"/>
        <v>35800</v>
      </c>
      <c r="D29" s="16">
        <v>9100</v>
      </c>
      <c r="E29" s="16">
        <v>9890</v>
      </c>
      <c r="F29" s="16">
        <v>7140</v>
      </c>
      <c r="G29" s="16">
        <v>9670</v>
      </c>
      <c r="H29" s="21">
        <f t="shared" si="1"/>
        <v>6700</v>
      </c>
      <c r="I29" s="21">
        <v>1710</v>
      </c>
      <c r="J29" s="21">
        <v>1780</v>
      </c>
      <c r="K29" s="21">
        <v>1390</v>
      </c>
      <c r="L29" s="33">
        <v>1820</v>
      </c>
      <c r="M29" s="32">
        <f t="shared" si="2"/>
        <v>35800</v>
      </c>
      <c r="N29" s="16">
        <v>9100</v>
      </c>
      <c r="O29" s="16">
        <v>9890</v>
      </c>
      <c r="P29" s="16">
        <v>7140</v>
      </c>
      <c r="Q29" s="16">
        <v>9670</v>
      </c>
      <c r="R29" s="21">
        <f t="shared" si="3"/>
        <v>6700</v>
      </c>
      <c r="S29" s="21">
        <v>1710</v>
      </c>
      <c r="T29" s="21">
        <v>1780</v>
      </c>
      <c r="U29" s="21">
        <v>1390</v>
      </c>
      <c r="V29" s="33">
        <v>1820</v>
      </c>
    </row>
    <row r="30" spans="1:22" ht="15.75">
      <c r="A30" s="27">
        <v>22</v>
      </c>
      <c r="B30" s="28" t="s">
        <v>32</v>
      </c>
      <c r="C30" s="32">
        <f t="shared" si="0"/>
        <v>5000</v>
      </c>
      <c r="D30" s="16">
        <v>1060</v>
      </c>
      <c r="E30" s="16">
        <v>1155</v>
      </c>
      <c r="F30" s="16">
        <v>1180</v>
      </c>
      <c r="G30" s="16">
        <v>1605</v>
      </c>
      <c r="H30" s="21">
        <f t="shared" si="1"/>
        <v>800</v>
      </c>
      <c r="I30" s="21">
        <v>200</v>
      </c>
      <c r="J30" s="21">
        <v>215</v>
      </c>
      <c r="K30" s="21">
        <v>190</v>
      </c>
      <c r="L30" s="33">
        <v>195</v>
      </c>
      <c r="M30" s="32">
        <f t="shared" si="2"/>
        <v>5000</v>
      </c>
      <c r="N30" s="16">
        <v>1060</v>
      </c>
      <c r="O30" s="16">
        <v>1155</v>
      </c>
      <c r="P30" s="16">
        <v>1180</v>
      </c>
      <c r="Q30" s="16">
        <v>1605</v>
      </c>
      <c r="R30" s="21">
        <f t="shared" si="3"/>
        <v>800</v>
      </c>
      <c r="S30" s="21">
        <v>200</v>
      </c>
      <c r="T30" s="21">
        <v>215</v>
      </c>
      <c r="U30" s="21">
        <v>190</v>
      </c>
      <c r="V30" s="33">
        <v>195</v>
      </c>
    </row>
    <row r="31" spans="1:22" ht="15.75">
      <c r="A31" s="27">
        <v>23</v>
      </c>
      <c r="B31" s="28" t="s">
        <v>33</v>
      </c>
      <c r="C31" s="32">
        <f t="shared" si="0"/>
        <v>6100</v>
      </c>
      <c r="D31" s="16">
        <v>1390</v>
      </c>
      <c r="E31" s="16">
        <v>1528</v>
      </c>
      <c r="F31" s="16">
        <v>1637</v>
      </c>
      <c r="G31" s="16">
        <v>1545</v>
      </c>
      <c r="H31" s="21">
        <f t="shared" si="1"/>
        <v>6800</v>
      </c>
      <c r="I31" s="21">
        <v>1646</v>
      </c>
      <c r="J31" s="21">
        <v>1848</v>
      </c>
      <c r="K31" s="21">
        <v>1516</v>
      </c>
      <c r="L31" s="33">
        <v>1790</v>
      </c>
      <c r="M31" s="32">
        <f t="shared" si="2"/>
        <v>6100</v>
      </c>
      <c r="N31" s="16">
        <v>1390</v>
      </c>
      <c r="O31" s="16">
        <v>1528</v>
      </c>
      <c r="P31" s="16">
        <v>1637</v>
      </c>
      <c r="Q31" s="16">
        <v>1545</v>
      </c>
      <c r="R31" s="21">
        <f t="shared" si="3"/>
        <v>6800</v>
      </c>
      <c r="S31" s="21">
        <v>1646</v>
      </c>
      <c r="T31" s="21">
        <v>1848</v>
      </c>
      <c r="U31" s="21">
        <v>1516</v>
      </c>
      <c r="V31" s="33">
        <v>1790</v>
      </c>
    </row>
    <row r="32" spans="1:22" ht="15.75">
      <c r="A32" s="27">
        <v>24</v>
      </c>
      <c r="B32" s="28" t="s">
        <v>34</v>
      </c>
      <c r="C32" s="32">
        <f t="shared" si="0"/>
        <v>5972</v>
      </c>
      <c r="D32" s="16">
        <v>1229</v>
      </c>
      <c r="E32" s="16">
        <v>1395</v>
      </c>
      <c r="F32" s="16">
        <v>1345</v>
      </c>
      <c r="G32" s="16">
        <v>2003</v>
      </c>
      <c r="H32" s="21">
        <f t="shared" si="1"/>
        <v>6000</v>
      </c>
      <c r="I32" s="21">
        <v>1337</v>
      </c>
      <c r="J32" s="21">
        <v>1579</v>
      </c>
      <c r="K32" s="21">
        <v>1412</v>
      </c>
      <c r="L32" s="33">
        <v>1672</v>
      </c>
      <c r="M32" s="32">
        <f t="shared" si="2"/>
        <v>5972</v>
      </c>
      <c r="N32" s="16">
        <v>1229</v>
      </c>
      <c r="O32" s="16">
        <v>1395</v>
      </c>
      <c r="P32" s="16">
        <v>1345</v>
      </c>
      <c r="Q32" s="16">
        <v>2003</v>
      </c>
      <c r="R32" s="21">
        <f t="shared" si="3"/>
        <v>6000</v>
      </c>
      <c r="S32" s="21">
        <v>1337</v>
      </c>
      <c r="T32" s="21">
        <v>1579</v>
      </c>
      <c r="U32" s="21">
        <v>1412</v>
      </c>
      <c r="V32" s="33">
        <v>1672</v>
      </c>
    </row>
    <row r="33" spans="1:22" ht="15.75">
      <c r="A33" s="27">
        <v>25</v>
      </c>
      <c r="B33" s="28" t="s">
        <v>35</v>
      </c>
      <c r="C33" s="32">
        <f t="shared" si="0"/>
        <v>6300</v>
      </c>
      <c r="D33" s="16">
        <v>1640</v>
      </c>
      <c r="E33" s="16">
        <v>1630</v>
      </c>
      <c r="F33" s="16">
        <v>1530</v>
      </c>
      <c r="G33" s="16">
        <v>1500</v>
      </c>
      <c r="H33" s="21">
        <f t="shared" si="1"/>
        <v>2200</v>
      </c>
      <c r="I33" s="21">
        <v>620</v>
      </c>
      <c r="J33" s="21">
        <v>540</v>
      </c>
      <c r="K33" s="21">
        <v>520</v>
      </c>
      <c r="L33" s="33">
        <v>520</v>
      </c>
      <c r="M33" s="32">
        <f t="shared" si="2"/>
        <v>6300</v>
      </c>
      <c r="N33" s="16">
        <v>1640</v>
      </c>
      <c r="O33" s="16">
        <v>1630</v>
      </c>
      <c r="P33" s="16">
        <v>1530</v>
      </c>
      <c r="Q33" s="16">
        <v>1500</v>
      </c>
      <c r="R33" s="21">
        <f t="shared" si="3"/>
        <v>2200</v>
      </c>
      <c r="S33" s="21">
        <v>620</v>
      </c>
      <c r="T33" s="21">
        <v>540</v>
      </c>
      <c r="U33" s="21">
        <v>520</v>
      </c>
      <c r="V33" s="33">
        <v>520</v>
      </c>
    </row>
    <row r="34" spans="1:22" ht="15.75">
      <c r="A34" s="27">
        <v>26</v>
      </c>
      <c r="B34" s="28" t="s">
        <v>36</v>
      </c>
      <c r="C34" s="32">
        <f t="shared" si="0"/>
        <v>11860</v>
      </c>
      <c r="D34" s="16">
        <v>3210</v>
      </c>
      <c r="E34" s="16">
        <v>2730</v>
      </c>
      <c r="F34" s="16">
        <v>2395</v>
      </c>
      <c r="G34" s="16">
        <v>3525</v>
      </c>
      <c r="H34" s="21">
        <f t="shared" si="1"/>
        <v>3073</v>
      </c>
      <c r="I34" s="21">
        <v>840</v>
      </c>
      <c r="J34" s="21">
        <v>693</v>
      </c>
      <c r="K34" s="21">
        <v>620</v>
      </c>
      <c r="L34" s="33">
        <v>920</v>
      </c>
      <c r="M34" s="32">
        <f t="shared" si="2"/>
        <v>11860</v>
      </c>
      <c r="N34" s="16">
        <v>3210</v>
      </c>
      <c r="O34" s="16">
        <v>2730</v>
      </c>
      <c r="P34" s="16">
        <v>2395</v>
      </c>
      <c r="Q34" s="16">
        <v>3525</v>
      </c>
      <c r="R34" s="21">
        <f t="shared" si="3"/>
        <v>3073</v>
      </c>
      <c r="S34" s="21">
        <v>840</v>
      </c>
      <c r="T34" s="21">
        <v>693</v>
      </c>
      <c r="U34" s="21">
        <v>620</v>
      </c>
      <c r="V34" s="33">
        <v>920</v>
      </c>
    </row>
    <row r="35" spans="1:22" ht="15.75">
      <c r="A35" s="27">
        <v>27</v>
      </c>
      <c r="B35" s="28" t="s">
        <v>37</v>
      </c>
      <c r="C35" s="32">
        <f t="shared" si="0"/>
        <v>2000</v>
      </c>
      <c r="D35" s="16">
        <v>489</v>
      </c>
      <c r="E35" s="16">
        <v>464</v>
      </c>
      <c r="F35" s="16">
        <v>494</v>
      </c>
      <c r="G35" s="16">
        <v>553</v>
      </c>
      <c r="H35" s="21">
        <f t="shared" si="1"/>
        <v>500</v>
      </c>
      <c r="I35" s="21">
        <v>126</v>
      </c>
      <c r="J35" s="21">
        <v>117</v>
      </c>
      <c r="K35" s="21">
        <v>122</v>
      </c>
      <c r="L35" s="33">
        <v>135</v>
      </c>
      <c r="M35" s="32">
        <f t="shared" si="2"/>
        <v>2000</v>
      </c>
      <c r="N35" s="16">
        <v>645</v>
      </c>
      <c r="O35" s="16">
        <v>464</v>
      </c>
      <c r="P35" s="16">
        <v>494</v>
      </c>
      <c r="Q35" s="16">
        <v>397</v>
      </c>
      <c r="R35" s="21">
        <f t="shared" si="3"/>
        <v>500</v>
      </c>
      <c r="S35" s="21">
        <v>126</v>
      </c>
      <c r="T35" s="21">
        <v>117</v>
      </c>
      <c r="U35" s="21">
        <v>122</v>
      </c>
      <c r="V35" s="33">
        <v>135</v>
      </c>
    </row>
    <row r="36" spans="1:22" ht="15.75">
      <c r="A36" s="27">
        <v>28</v>
      </c>
      <c r="B36" s="28" t="s">
        <v>38</v>
      </c>
      <c r="C36" s="32">
        <f t="shared" si="0"/>
        <v>4000</v>
      </c>
      <c r="D36" s="16">
        <v>976</v>
      </c>
      <c r="E36" s="16">
        <v>999</v>
      </c>
      <c r="F36" s="16">
        <v>999</v>
      </c>
      <c r="G36" s="16">
        <v>1026</v>
      </c>
      <c r="H36" s="21">
        <f t="shared" si="1"/>
        <v>550</v>
      </c>
      <c r="I36" s="21">
        <v>128</v>
      </c>
      <c r="J36" s="21">
        <v>140</v>
      </c>
      <c r="K36" s="21">
        <v>138</v>
      </c>
      <c r="L36" s="33">
        <v>144</v>
      </c>
      <c r="M36" s="32">
        <f t="shared" si="2"/>
        <v>4000</v>
      </c>
      <c r="N36" s="16">
        <v>976</v>
      </c>
      <c r="O36" s="16">
        <v>999</v>
      </c>
      <c r="P36" s="16">
        <v>999</v>
      </c>
      <c r="Q36" s="16">
        <v>1026</v>
      </c>
      <c r="R36" s="21">
        <f t="shared" si="3"/>
        <v>550</v>
      </c>
      <c r="S36" s="21">
        <v>128</v>
      </c>
      <c r="T36" s="21">
        <v>140</v>
      </c>
      <c r="U36" s="21">
        <v>138</v>
      </c>
      <c r="V36" s="33">
        <v>144</v>
      </c>
    </row>
    <row r="37" spans="1:22" ht="15.75">
      <c r="A37" s="27">
        <v>29</v>
      </c>
      <c r="B37" s="28" t="s">
        <v>39</v>
      </c>
      <c r="C37" s="32">
        <f t="shared" si="0"/>
        <v>5200</v>
      </c>
      <c r="D37" s="16">
        <v>1299</v>
      </c>
      <c r="E37" s="16">
        <v>1299</v>
      </c>
      <c r="F37" s="16">
        <v>1300</v>
      </c>
      <c r="G37" s="16">
        <v>1302</v>
      </c>
      <c r="H37" s="21">
        <f t="shared" si="1"/>
        <v>600</v>
      </c>
      <c r="I37" s="21">
        <v>150</v>
      </c>
      <c r="J37" s="21">
        <v>150</v>
      </c>
      <c r="K37" s="21">
        <v>150</v>
      </c>
      <c r="L37" s="33">
        <v>150</v>
      </c>
      <c r="M37" s="32">
        <f t="shared" si="2"/>
        <v>5200</v>
      </c>
      <c r="N37" s="16">
        <v>1299</v>
      </c>
      <c r="O37" s="16">
        <v>1299</v>
      </c>
      <c r="P37" s="16">
        <v>1300</v>
      </c>
      <c r="Q37" s="16">
        <v>1302</v>
      </c>
      <c r="R37" s="21">
        <f t="shared" si="3"/>
        <v>600</v>
      </c>
      <c r="S37" s="21">
        <v>150</v>
      </c>
      <c r="T37" s="21">
        <v>150</v>
      </c>
      <c r="U37" s="21">
        <v>150</v>
      </c>
      <c r="V37" s="33">
        <v>150</v>
      </c>
    </row>
    <row r="38" spans="1:22" ht="15.75">
      <c r="A38" s="27">
        <v>30</v>
      </c>
      <c r="B38" s="28" t="s">
        <v>40</v>
      </c>
      <c r="C38" s="32">
        <f t="shared" si="0"/>
        <v>2850</v>
      </c>
      <c r="D38" s="16">
        <v>825</v>
      </c>
      <c r="E38" s="16">
        <v>765</v>
      </c>
      <c r="F38" s="16">
        <v>435</v>
      </c>
      <c r="G38" s="16">
        <v>825</v>
      </c>
      <c r="H38" s="21">
        <f t="shared" si="1"/>
        <v>700</v>
      </c>
      <c r="I38" s="21">
        <v>175</v>
      </c>
      <c r="J38" s="21">
        <v>175</v>
      </c>
      <c r="K38" s="21">
        <v>175</v>
      </c>
      <c r="L38" s="33">
        <v>175</v>
      </c>
      <c r="M38" s="32">
        <f t="shared" si="2"/>
        <v>2850</v>
      </c>
      <c r="N38" s="16">
        <v>825</v>
      </c>
      <c r="O38" s="16">
        <v>765</v>
      </c>
      <c r="P38" s="16">
        <v>435</v>
      </c>
      <c r="Q38" s="16">
        <v>825</v>
      </c>
      <c r="R38" s="21">
        <f t="shared" si="3"/>
        <v>700</v>
      </c>
      <c r="S38" s="21">
        <v>175</v>
      </c>
      <c r="T38" s="21">
        <v>175</v>
      </c>
      <c r="U38" s="21">
        <v>175</v>
      </c>
      <c r="V38" s="33">
        <v>175</v>
      </c>
    </row>
    <row r="39" spans="1:22" ht="15.75">
      <c r="A39" s="27">
        <v>31</v>
      </c>
      <c r="B39" s="28" t="s">
        <v>41</v>
      </c>
      <c r="C39" s="32">
        <f t="shared" si="0"/>
        <v>6120</v>
      </c>
      <c r="D39" s="16">
        <v>1307</v>
      </c>
      <c r="E39" s="16">
        <v>1622</v>
      </c>
      <c r="F39" s="16">
        <v>1595</v>
      </c>
      <c r="G39" s="16">
        <v>1596</v>
      </c>
      <c r="H39" s="21">
        <f t="shared" si="1"/>
        <v>1890</v>
      </c>
      <c r="I39" s="21">
        <v>396</v>
      </c>
      <c r="J39" s="21">
        <v>469</v>
      </c>
      <c r="K39" s="21">
        <v>479</v>
      </c>
      <c r="L39" s="33">
        <v>546</v>
      </c>
      <c r="M39" s="32">
        <f t="shared" si="2"/>
        <v>6120</v>
      </c>
      <c r="N39" s="16">
        <v>1307</v>
      </c>
      <c r="O39" s="16">
        <v>1622</v>
      </c>
      <c r="P39" s="16">
        <v>1595</v>
      </c>
      <c r="Q39" s="16">
        <v>1596</v>
      </c>
      <c r="R39" s="21">
        <f t="shared" si="3"/>
        <v>1890</v>
      </c>
      <c r="S39" s="21">
        <v>396</v>
      </c>
      <c r="T39" s="21">
        <v>469</v>
      </c>
      <c r="U39" s="21">
        <v>479</v>
      </c>
      <c r="V39" s="33">
        <v>546</v>
      </c>
    </row>
    <row r="40" spans="1:22" ht="15.75">
      <c r="A40" s="27">
        <v>32</v>
      </c>
      <c r="B40" s="28" t="s">
        <v>42</v>
      </c>
      <c r="C40" s="32">
        <f t="shared" si="0"/>
        <v>3900</v>
      </c>
      <c r="D40" s="16">
        <v>955</v>
      </c>
      <c r="E40" s="16">
        <v>966</v>
      </c>
      <c r="F40" s="16">
        <v>928</v>
      </c>
      <c r="G40" s="16">
        <v>1051</v>
      </c>
      <c r="H40" s="21">
        <f t="shared" si="1"/>
        <v>527</v>
      </c>
      <c r="I40" s="21">
        <v>146</v>
      </c>
      <c r="J40" s="21">
        <v>132</v>
      </c>
      <c r="K40" s="21">
        <v>111</v>
      </c>
      <c r="L40" s="33">
        <v>138</v>
      </c>
      <c r="M40" s="32">
        <f t="shared" si="2"/>
        <v>3900</v>
      </c>
      <c r="N40" s="16">
        <v>955</v>
      </c>
      <c r="O40" s="16">
        <v>966</v>
      </c>
      <c r="P40" s="16">
        <v>928</v>
      </c>
      <c r="Q40" s="16">
        <v>1051</v>
      </c>
      <c r="R40" s="21">
        <f t="shared" si="3"/>
        <v>527</v>
      </c>
      <c r="S40" s="21">
        <v>162</v>
      </c>
      <c r="T40" s="21">
        <v>132</v>
      </c>
      <c r="U40" s="21">
        <v>111</v>
      </c>
      <c r="V40" s="33">
        <v>122</v>
      </c>
    </row>
    <row r="41" spans="1:22" ht="15.75">
      <c r="A41" s="27">
        <v>33</v>
      </c>
      <c r="B41" s="28" t="s">
        <v>43</v>
      </c>
      <c r="C41" s="32">
        <f t="shared" si="0"/>
        <v>7500</v>
      </c>
      <c r="D41" s="16">
        <v>1900</v>
      </c>
      <c r="E41" s="16">
        <v>1890</v>
      </c>
      <c r="F41" s="16">
        <v>1810</v>
      </c>
      <c r="G41" s="16">
        <v>1900</v>
      </c>
      <c r="H41" s="21">
        <f t="shared" si="1"/>
        <v>3300</v>
      </c>
      <c r="I41" s="21">
        <v>800</v>
      </c>
      <c r="J41" s="21">
        <v>820</v>
      </c>
      <c r="K41" s="21">
        <v>850</v>
      </c>
      <c r="L41" s="33">
        <v>830</v>
      </c>
      <c r="M41" s="32">
        <f t="shared" si="2"/>
        <v>7500</v>
      </c>
      <c r="N41" s="16">
        <v>1900</v>
      </c>
      <c r="O41" s="16">
        <v>1890</v>
      </c>
      <c r="P41" s="16">
        <v>1810</v>
      </c>
      <c r="Q41" s="16">
        <v>1900</v>
      </c>
      <c r="R41" s="21">
        <f t="shared" si="3"/>
        <v>3300</v>
      </c>
      <c r="S41" s="21">
        <v>800</v>
      </c>
      <c r="T41" s="21">
        <v>820</v>
      </c>
      <c r="U41" s="21">
        <v>850</v>
      </c>
      <c r="V41" s="33">
        <v>830</v>
      </c>
    </row>
    <row r="42" spans="1:22" ht="15.75">
      <c r="A42" s="27">
        <v>34</v>
      </c>
      <c r="B42" s="28" t="s">
        <v>44</v>
      </c>
      <c r="C42" s="32">
        <f t="shared" si="0"/>
        <v>2070</v>
      </c>
      <c r="D42" s="16">
        <v>567</v>
      </c>
      <c r="E42" s="16">
        <v>523</v>
      </c>
      <c r="F42" s="16">
        <v>482</v>
      </c>
      <c r="G42" s="16">
        <v>498</v>
      </c>
      <c r="H42" s="21">
        <f t="shared" si="1"/>
        <v>1116</v>
      </c>
      <c r="I42" s="21">
        <v>250</v>
      </c>
      <c r="J42" s="21">
        <v>284</v>
      </c>
      <c r="K42" s="21">
        <v>249</v>
      </c>
      <c r="L42" s="33">
        <v>333</v>
      </c>
      <c r="M42" s="32">
        <f t="shared" si="2"/>
        <v>2070</v>
      </c>
      <c r="N42" s="16">
        <v>632</v>
      </c>
      <c r="O42" s="16">
        <v>523</v>
      </c>
      <c r="P42" s="16">
        <v>437</v>
      </c>
      <c r="Q42" s="16">
        <v>478</v>
      </c>
      <c r="R42" s="21">
        <f t="shared" si="3"/>
        <v>1116</v>
      </c>
      <c r="S42" s="21">
        <v>250</v>
      </c>
      <c r="T42" s="21">
        <v>284</v>
      </c>
      <c r="U42" s="21">
        <v>249</v>
      </c>
      <c r="V42" s="33">
        <v>333</v>
      </c>
    </row>
    <row r="43" spans="1:22" ht="15.75">
      <c r="A43" s="27">
        <v>35</v>
      </c>
      <c r="B43" s="28" t="s">
        <v>45</v>
      </c>
      <c r="C43" s="32">
        <f t="shared" si="0"/>
        <v>3000</v>
      </c>
      <c r="D43" s="16">
        <v>706</v>
      </c>
      <c r="E43" s="16">
        <v>884</v>
      </c>
      <c r="F43" s="16">
        <v>672</v>
      </c>
      <c r="G43" s="16">
        <v>738</v>
      </c>
      <c r="H43" s="21">
        <f t="shared" si="1"/>
        <v>3400</v>
      </c>
      <c r="I43" s="21">
        <v>832</v>
      </c>
      <c r="J43" s="21">
        <v>953</v>
      </c>
      <c r="K43" s="21">
        <v>714</v>
      </c>
      <c r="L43" s="33">
        <v>901</v>
      </c>
      <c r="M43" s="32">
        <f t="shared" si="2"/>
        <v>3000</v>
      </c>
      <c r="N43" s="16">
        <v>706</v>
      </c>
      <c r="O43" s="16">
        <v>884</v>
      </c>
      <c r="P43" s="16">
        <v>672</v>
      </c>
      <c r="Q43" s="16">
        <v>738</v>
      </c>
      <c r="R43" s="21">
        <f t="shared" si="3"/>
        <v>3400</v>
      </c>
      <c r="S43" s="21">
        <v>832</v>
      </c>
      <c r="T43" s="21">
        <v>953</v>
      </c>
      <c r="U43" s="21">
        <v>714</v>
      </c>
      <c r="V43" s="33">
        <v>901</v>
      </c>
    </row>
    <row r="44" spans="1:22" ht="15.75">
      <c r="A44" s="27">
        <v>36</v>
      </c>
      <c r="B44" s="28" t="s">
        <v>46</v>
      </c>
      <c r="C44" s="32">
        <f t="shared" si="0"/>
        <v>4000</v>
      </c>
      <c r="D44" s="16">
        <v>1062</v>
      </c>
      <c r="E44" s="16">
        <v>1014</v>
      </c>
      <c r="F44" s="16">
        <v>897</v>
      </c>
      <c r="G44" s="16">
        <v>1027</v>
      </c>
      <c r="H44" s="21">
        <f t="shared" si="1"/>
        <v>600</v>
      </c>
      <c r="I44" s="21">
        <v>161</v>
      </c>
      <c r="J44" s="21">
        <v>149</v>
      </c>
      <c r="K44" s="21">
        <v>134</v>
      </c>
      <c r="L44" s="33">
        <v>156</v>
      </c>
      <c r="M44" s="32">
        <f t="shared" si="2"/>
        <v>4000</v>
      </c>
      <c r="N44" s="16">
        <v>1062</v>
      </c>
      <c r="O44" s="16">
        <v>1014</v>
      </c>
      <c r="P44" s="16">
        <v>897</v>
      </c>
      <c r="Q44" s="16">
        <v>1027</v>
      </c>
      <c r="R44" s="21">
        <f t="shared" si="3"/>
        <v>600</v>
      </c>
      <c r="S44" s="21">
        <v>201</v>
      </c>
      <c r="T44" s="21">
        <v>149</v>
      </c>
      <c r="U44" s="21">
        <v>134</v>
      </c>
      <c r="V44" s="33">
        <v>116</v>
      </c>
    </row>
    <row r="45" spans="1:22" ht="15.75">
      <c r="A45" s="27">
        <v>37</v>
      </c>
      <c r="B45" s="28" t="s">
        <v>47</v>
      </c>
      <c r="C45" s="32">
        <f t="shared" si="0"/>
        <v>2100</v>
      </c>
      <c r="D45" s="16">
        <v>570</v>
      </c>
      <c r="E45" s="16">
        <v>480</v>
      </c>
      <c r="F45" s="16">
        <v>480</v>
      </c>
      <c r="G45" s="16">
        <v>570</v>
      </c>
      <c r="H45" s="21">
        <f t="shared" si="1"/>
        <v>480</v>
      </c>
      <c r="I45" s="21">
        <v>132</v>
      </c>
      <c r="J45" s="21">
        <v>108</v>
      </c>
      <c r="K45" s="21">
        <v>108</v>
      </c>
      <c r="L45" s="33">
        <v>132</v>
      </c>
      <c r="M45" s="32">
        <f t="shared" si="2"/>
        <v>2100</v>
      </c>
      <c r="N45" s="16">
        <v>570</v>
      </c>
      <c r="O45" s="16">
        <v>480</v>
      </c>
      <c r="P45" s="16">
        <v>480</v>
      </c>
      <c r="Q45" s="16">
        <v>570</v>
      </c>
      <c r="R45" s="21">
        <f t="shared" si="3"/>
        <v>480</v>
      </c>
      <c r="S45" s="21">
        <v>132</v>
      </c>
      <c r="T45" s="21">
        <v>108</v>
      </c>
      <c r="U45" s="21">
        <v>108</v>
      </c>
      <c r="V45" s="33">
        <v>132</v>
      </c>
    </row>
    <row r="46" spans="1:22" ht="15.75">
      <c r="A46" s="27">
        <v>38</v>
      </c>
      <c r="B46" s="28" t="s">
        <v>48</v>
      </c>
      <c r="C46" s="32">
        <f t="shared" si="0"/>
        <v>6000</v>
      </c>
      <c r="D46" s="16">
        <v>1539</v>
      </c>
      <c r="E46" s="16">
        <v>1470</v>
      </c>
      <c r="F46" s="16">
        <v>1374</v>
      </c>
      <c r="G46" s="16">
        <v>1617</v>
      </c>
      <c r="H46" s="21">
        <f t="shared" si="1"/>
        <v>1700</v>
      </c>
      <c r="I46" s="21">
        <v>450</v>
      </c>
      <c r="J46" s="21">
        <v>383</v>
      </c>
      <c r="K46" s="21">
        <v>381</v>
      </c>
      <c r="L46" s="33">
        <v>486</v>
      </c>
      <c r="M46" s="32">
        <f t="shared" si="2"/>
        <v>6000</v>
      </c>
      <c r="N46" s="16">
        <v>1539</v>
      </c>
      <c r="O46" s="16">
        <v>1470</v>
      </c>
      <c r="P46" s="16">
        <v>1374</v>
      </c>
      <c r="Q46" s="16">
        <v>1617</v>
      </c>
      <c r="R46" s="21">
        <f t="shared" si="3"/>
        <v>1700</v>
      </c>
      <c r="S46" s="21">
        <v>450</v>
      </c>
      <c r="T46" s="21">
        <v>383</v>
      </c>
      <c r="U46" s="21">
        <v>381</v>
      </c>
      <c r="V46" s="33">
        <v>486</v>
      </c>
    </row>
    <row r="47" spans="1:22" ht="15.75">
      <c r="A47" s="27">
        <v>39</v>
      </c>
      <c r="B47" s="28" t="s">
        <v>49</v>
      </c>
      <c r="C47" s="32">
        <f t="shared" si="0"/>
        <v>6700</v>
      </c>
      <c r="D47" s="16">
        <v>1674</v>
      </c>
      <c r="E47" s="16">
        <v>1674</v>
      </c>
      <c r="F47" s="16">
        <v>1674</v>
      </c>
      <c r="G47" s="16">
        <v>1678</v>
      </c>
      <c r="H47" s="21">
        <f t="shared" si="1"/>
        <v>2550</v>
      </c>
      <c r="I47" s="21">
        <v>616</v>
      </c>
      <c r="J47" s="21">
        <v>618</v>
      </c>
      <c r="K47" s="21">
        <v>638</v>
      </c>
      <c r="L47" s="33">
        <v>678</v>
      </c>
      <c r="M47" s="32">
        <f t="shared" si="2"/>
        <v>6700</v>
      </c>
      <c r="N47" s="16">
        <v>1674</v>
      </c>
      <c r="O47" s="16">
        <v>1674</v>
      </c>
      <c r="P47" s="16">
        <v>1674</v>
      </c>
      <c r="Q47" s="16">
        <v>1678</v>
      </c>
      <c r="R47" s="21">
        <f t="shared" si="3"/>
        <v>2550</v>
      </c>
      <c r="S47" s="21">
        <v>616</v>
      </c>
      <c r="T47" s="21">
        <v>618</v>
      </c>
      <c r="U47" s="21">
        <v>638</v>
      </c>
      <c r="V47" s="33">
        <v>678</v>
      </c>
    </row>
    <row r="48" spans="1:22" ht="15.75">
      <c r="A48" s="27">
        <v>40</v>
      </c>
      <c r="B48" s="28" t="s">
        <v>50</v>
      </c>
      <c r="C48" s="32">
        <f t="shared" si="0"/>
        <v>4500</v>
      </c>
      <c r="D48" s="16">
        <v>1178</v>
      </c>
      <c r="E48" s="16">
        <v>1128</v>
      </c>
      <c r="F48" s="16">
        <v>1077</v>
      </c>
      <c r="G48" s="16">
        <v>1117</v>
      </c>
      <c r="H48" s="21">
        <f t="shared" si="1"/>
        <v>2066</v>
      </c>
      <c r="I48" s="21">
        <v>520</v>
      </c>
      <c r="J48" s="21">
        <v>515</v>
      </c>
      <c r="K48" s="21">
        <v>515</v>
      </c>
      <c r="L48" s="33">
        <v>516</v>
      </c>
      <c r="M48" s="32">
        <f t="shared" si="2"/>
        <v>4500</v>
      </c>
      <c r="N48" s="16">
        <v>1178</v>
      </c>
      <c r="O48" s="16">
        <v>1128</v>
      </c>
      <c r="P48" s="16">
        <v>1077</v>
      </c>
      <c r="Q48" s="16">
        <v>1117</v>
      </c>
      <c r="R48" s="21">
        <f t="shared" si="3"/>
        <v>2066</v>
      </c>
      <c r="S48" s="21">
        <v>565</v>
      </c>
      <c r="T48" s="21">
        <v>515</v>
      </c>
      <c r="U48" s="21">
        <v>515</v>
      </c>
      <c r="V48" s="33">
        <v>471</v>
      </c>
    </row>
    <row r="49" spans="1:22" ht="15.75">
      <c r="A49" s="27">
        <v>41</v>
      </c>
      <c r="B49" s="28" t="s">
        <v>51</v>
      </c>
      <c r="C49" s="32">
        <f t="shared" si="0"/>
        <v>10361</v>
      </c>
      <c r="D49" s="16">
        <v>2486</v>
      </c>
      <c r="E49" s="16">
        <v>2797</v>
      </c>
      <c r="F49" s="16">
        <v>2281</v>
      </c>
      <c r="G49" s="16">
        <v>2797</v>
      </c>
      <c r="H49" s="21">
        <f t="shared" si="1"/>
        <v>1676</v>
      </c>
      <c r="I49" s="21">
        <v>401</v>
      </c>
      <c r="J49" s="21">
        <v>455</v>
      </c>
      <c r="K49" s="21">
        <v>368</v>
      </c>
      <c r="L49" s="33">
        <v>452</v>
      </c>
      <c r="M49" s="32">
        <f t="shared" si="2"/>
        <v>10361</v>
      </c>
      <c r="N49" s="16">
        <v>2486</v>
      </c>
      <c r="O49" s="16">
        <v>2797</v>
      </c>
      <c r="P49" s="16">
        <v>2281</v>
      </c>
      <c r="Q49" s="16">
        <v>2797</v>
      </c>
      <c r="R49" s="21">
        <f t="shared" si="3"/>
        <v>1676</v>
      </c>
      <c r="S49" s="21">
        <v>401</v>
      </c>
      <c r="T49" s="21">
        <v>455</v>
      </c>
      <c r="U49" s="21">
        <v>368</v>
      </c>
      <c r="V49" s="33">
        <v>452</v>
      </c>
    </row>
    <row r="50" spans="1:22" ht="16.5" thickBot="1">
      <c r="A50" s="29"/>
      <c r="B50" s="30" t="s">
        <v>52</v>
      </c>
      <c r="C50" s="34">
        <f>SUM(C$7:C49)</f>
        <v>476101</v>
      </c>
      <c r="D50" s="35">
        <f>SUM(D$7:D49)</f>
        <v>118811</v>
      </c>
      <c r="E50" s="35">
        <f>SUM(E$7:E49)</f>
        <v>122276</v>
      </c>
      <c r="F50" s="35">
        <f>SUM(F$7:F49)</f>
        <v>104438</v>
      </c>
      <c r="G50" s="35">
        <f>SUM(G$7:G49)</f>
        <v>130576</v>
      </c>
      <c r="H50" s="36">
        <f>SUM(H$7:H49)</f>
        <v>145575</v>
      </c>
      <c r="I50" s="36">
        <f>SUM(I$7:I49)</f>
        <v>37099</v>
      </c>
      <c r="J50" s="36">
        <f>SUM(J$7:J49)</f>
        <v>37178</v>
      </c>
      <c r="K50" s="36">
        <f>SUM(K$7:K49)</f>
        <v>32630</v>
      </c>
      <c r="L50" s="37">
        <f>SUM(L$7:L49)</f>
        <v>38668</v>
      </c>
      <c r="M50" s="34">
        <f>SUM(M$7:M49)</f>
        <v>476101</v>
      </c>
      <c r="N50" s="35">
        <f>SUM(N$7:N49)</f>
        <v>120433</v>
      </c>
      <c r="O50" s="35">
        <f>SUM(O$7:O49)</f>
        <v>122139</v>
      </c>
      <c r="P50" s="35">
        <f>SUM(P$7:P49)</f>
        <v>104694</v>
      </c>
      <c r="Q50" s="35">
        <f>SUM(Q$7:Q49)</f>
        <v>128835</v>
      </c>
      <c r="R50" s="36">
        <f>SUM(R$7:R49)</f>
        <v>145575</v>
      </c>
      <c r="S50" s="36">
        <f>SUM(S$7:S49)</f>
        <v>36728</v>
      </c>
      <c r="T50" s="36">
        <f>SUM(T$7:T49)</f>
        <v>37625</v>
      </c>
      <c r="U50" s="36">
        <f>SUM(U$7:U49)</f>
        <v>32688</v>
      </c>
      <c r="V50" s="37">
        <f>SUM(V$7:V49)</f>
        <v>38534</v>
      </c>
    </row>
  </sheetData>
  <mergeCells count="19">
    <mergeCell ref="N4:Q4"/>
    <mergeCell ref="R4:R5"/>
    <mergeCell ref="S4:V4"/>
    <mergeCell ref="A1:V1"/>
    <mergeCell ref="A12:A13"/>
    <mergeCell ref="A16:A17"/>
    <mergeCell ref="C2:L2"/>
    <mergeCell ref="C3:G3"/>
    <mergeCell ref="H3:L3"/>
    <mergeCell ref="C4:C5"/>
    <mergeCell ref="D4:G4"/>
    <mergeCell ref="H4:H5"/>
    <mergeCell ref="I4:L4"/>
    <mergeCell ref="M3:Q3"/>
    <mergeCell ref="R3:V3"/>
    <mergeCell ref="A2:A5"/>
    <mergeCell ref="B2:B5"/>
    <mergeCell ref="M2:V2"/>
    <mergeCell ref="M4:M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26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263</v>
      </c>
      <c r="D12" s="16">
        <v>65</v>
      </c>
      <c r="E12" s="16">
        <v>66</v>
      </c>
      <c r="F12" s="16">
        <v>66</v>
      </c>
      <c r="G12" s="16">
        <v>66</v>
      </c>
      <c r="H12" s="21">
        <f t="shared" ref="H12:H20" si="1">SUM(I12:L12)</f>
        <v>310</v>
      </c>
      <c r="I12" s="21">
        <v>77</v>
      </c>
      <c r="J12" s="21">
        <v>77</v>
      </c>
      <c r="K12" s="21">
        <v>78</v>
      </c>
      <c r="L12" s="21">
        <v>78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262</v>
      </c>
      <c r="D14" s="16">
        <v>65</v>
      </c>
      <c r="E14" s="16">
        <v>65</v>
      </c>
      <c r="F14" s="16">
        <v>66</v>
      </c>
      <c r="G14" s="16">
        <v>66</v>
      </c>
      <c r="H14" s="21">
        <f t="shared" si="1"/>
        <v>310</v>
      </c>
      <c r="I14" s="21">
        <v>77</v>
      </c>
      <c r="J14" s="21">
        <v>77</v>
      </c>
      <c r="K14" s="21">
        <v>78</v>
      </c>
      <c r="L14" s="21">
        <v>78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960</v>
      </c>
      <c r="D18" s="16">
        <v>240</v>
      </c>
      <c r="E18" s="16">
        <v>240</v>
      </c>
      <c r="F18" s="16">
        <v>240</v>
      </c>
      <c r="G18" s="16">
        <v>240</v>
      </c>
      <c r="H18" s="21">
        <f t="shared" si="1"/>
        <v>730</v>
      </c>
      <c r="I18" s="21">
        <v>182</v>
      </c>
      <c r="J18" s="21">
        <v>182</v>
      </c>
      <c r="K18" s="21">
        <v>183</v>
      </c>
      <c r="L18" s="21">
        <v>183</v>
      </c>
    </row>
    <row r="19" spans="1:12" ht="15.75">
      <c r="A19" s="14">
        <v>2081</v>
      </c>
      <c r="B19" s="15" t="s">
        <v>83</v>
      </c>
      <c r="C19" s="16">
        <f t="shared" si="0"/>
        <v>1000</v>
      </c>
      <c r="D19" s="16">
        <v>250</v>
      </c>
      <c r="E19" s="16">
        <v>250</v>
      </c>
      <c r="F19" s="16">
        <v>250</v>
      </c>
      <c r="G19" s="16">
        <v>250</v>
      </c>
      <c r="H19" s="21">
        <f t="shared" si="1"/>
        <v>425</v>
      </c>
      <c r="I19" s="21">
        <v>106</v>
      </c>
      <c r="J19" s="21">
        <v>106</v>
      </c>
      <c r="K19" s="21">
        <v>106</v>
      </c>
      <c r="L19" s="21">
        <v>107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2485</v>
      </c>
      <c r="D21" s="19">
        <f>SUM(D$12:D20)</f>
        <v>620</v>
      </c>
      <c r="E21" s="19">
        <f>SUM(E$12:E20)</f>
        <v>621</v>
      </c>
      <c r="F21" s="19">
        <f>SUM(F$12:F20)</f>
        <v>622</v>
      </c>
      <c r="G21" s="19">
        <f>SUM(G$12:G20)</f>
        <v>622</v>
      </c>
      <c r="H21" s="22">
        <f>SUM(H$12:H20)</f>
        <v>1775</v>
      </c>
      <c r="I21" s="22">
        <f>SUM(I$12:I20)</f>
        <v>442</v>
      </c>
      <c r="J21" s="22">
        <f>SUM(J$12:J20)</f>
        <v>442</v>
      </c>
      <c r="K21" s="22">
        <f>SUM(K$12:K20)</f>
        <v>445</v>
      </c>
      <c r="L21" s="22">
        <f>SUM(L$12:L20)</f>
        <v>446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27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80</v>
      </c>
      <c r="D12" s="16">
        <v>21</v>
      </c>
      <c r="E12" s="16">
        <v>19</v>
      </c>
      <c r="F12" s="16">
        <v>19</v>
      </c>
      <c r="G12" s="16">
        <v>21</v>
      </c>
      <c r="H12" s="21">
        <f t="shared" ref="H12:H20" si="1">SUM(I12:L12)</f>
        <v>60</v>
      </c>
      <c r="I12" s="21">
        <v>15</v>
      </c>
      <c r="J12" s="21">
        <v>15</v>
      </c>
      <c r="K12" s="21">
        <v>15</v>
      </c>
      <c r="L12" s="21">
        <v>15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</v>
      </c>
      <c r="D21" s="19">
        <f>SUM(D$12:D20)</f>
        <v>21</v>
      </c>
      <c r="E21" s="19">
        <f>SUM(E$12:E20)</f>
        <v>19</v>
      </c>
      <c r="F21" s="19">
        <f>SUM(F$12:F20)</f>
        <v>19</v>
      </c>
      <c r="G21" s="19">
        <f>SUM(G$12:G20)</f>
        <v>21</v>
      </c>
      <c r="H21" s="22">
        <f>SUM(H$12:H20)</f>
        <v>60</v>
      </c>
      <c r="I21" s="22">
        <f>SUM(I$12:I20)</f>
        <v>15</v>
      </c>
      <c r="J21" s="22">
        <f>SUM(J$12:J20)</f>
        <v>15</v>
      </c>
      <c r="K21" s="22">
        <f>SUM(K$12:K20)</f>
        <v>15</v>
      </c>
      <c r="L21" s="22">
        <f>SUM(L$12:L20)</f>
        <v>15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28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2680</v>
      </c>
      <c r="D12" s="16">
        <v>675</v>
      </c>
      <c r="E12" s="16">
        <v>680</v>
      </c>
      <c r="F12" s="16">
        <v>660</v>
      </c>
      <c r="G12" s="16">
        <v>665</v>
      </c>
      <c r="H12" s="21">
        <f t="shared" ref="H12:H20" si="1">SUM(I12:L12)</f>
        <v>654</v>
      </c>
      <c r="I12" s="21">
        <v>163</v>
      </c>
      <c r="J12" s="21">
        <v>163</v>
      </c>
      <c r="K12" s="21">
        <v>163</v>
      </c>
      <c r="L12" s="21">
        <v>165</v>
      </c>
    </row>
    <row r="13" spans="1:12" ht="15.75">
      <c r="A13" s="14">
        <v>691</v>
      </c>
      <c r="B13" s="15" t="s">
        <v>77</v>
      </c>
      <c r="C13" s="16">
        <f t="shared" si="0"/>
        <v>360</v>
      </c>
      <c r="D13" s="16">
        <v>90</v>
      </c>
      <c r="E13" s="16">
        <v>90</v>
      </c>
      <c r="F13" s="16">
        <v>90</v>
      </c>
      <c r="G13" s="16">
        <v>90</v>
      </c>
      <c r="H13" s="21">
        <f t="shared" si="1"/>
        <v>36</v>
      </c>
      <c r="I13" s="21">
        <v>9</v>
      </c>
      <c r="J13" s="21">
        <v>9</v>
      </c>
      <c r="K13" s="21">
        <v>9</v>
      </c>
      <c r="L13" s="21">
        <v>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840</v>
      </c>
      <c r="D16" s="16">
        <v>210</v>
      </c>
      <c r="E16" s="16">
        <v>210</v>
      </c>
      <c r="F16" s="16">
        <v>210</v>
      </c>
      <c r="G16" s="16">
        <v>210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120</v>
      </c>
      <c r="D17" s="16">
        <v>30</v>
      </c>
      <c r="E17" s="16">
        <v>30</v>
      </c>
      <c r="F17" s="16">
        <v>30</v>
      </c>
      <c r="G17" s="16">
        <v>30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4000</v>
      </c>
      <c r="D21" s="19">
        <f>SUM(D$12:D20)</f>
        <v>1005</v>
      </c>
      <c r="E21" s="19">
        <f>SUM(E$12:E20)</f>
        <v>1010</v>
      </c>
      <c r="F21" s="19">
        <f>SUM(F$12:F20)</f>
        <v>990</v>
      </c>
      <c r="G21" s="19">
        <f>SUM(G$12:G20)</f>
        <v>995</v>
      </c>
      <c r="H21" s="22">
        <f>SUM(H$12:H20)</f>
        <v>690</v>
      </c>
      <c r="I21" s="22">
        <f>SUM(I$12:I20)</f>
        <v>172</v>
      </c>
      <c r="J21" s="22">
        <f>SUM(J$12:J20)</f>
        <v>172</v>
      </c>
      <c r="K21" s="22">
        <f>SUM(K$12:K20)</f>
        <v>172</v>
      </c>
      <c r="L21" s="22">
        <f>SUM(L$12:L20)</f>
        <v>174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29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1297</v>
      </c>
      <c r="D12" s="16">
        <v>324</v>
      </c>
      <c r="E12" s="16">
        <v>324</v>
      </c>
      <c r="F12" s="16">
        <v>324</v>
      </c>
      <c r="G12" s="16">
        <v>325</v>
      </c>
      <c r="H12" s="21">
        <f t="shared" ref="H12:H20" si="1">SUM(I12:L12)</f>
        <v>488</v>
      </c>
      <c r="I12" s="21">
        <v>120</v>
      </c>
      <c r="J12" s="21">
        <v>120</v>
      </c>
      <c r="K12" s="21">
        <v>122</v>
      </c>
      <c r="L12" s="21">
        <v>126</v>
      </c>
    </row>
    <row r="13" spans="1:12" ht="15.75">
      <c r="A13" s="14">
        <v>691</v>
      </c>
      <c r="B13" s="15" t="s">
        <v>77</v>
      </c>
      <c r="C13" s="16">
        <f t="shared" si="0"/>
        <v>791</v>
      </c>
      <c r="D13" s="16">
        <v>198</v>
      </c>
      <c r="E13" s="16">
        <v>198</v>
      </c>
      <c r="F13" s="16">
        <v>198</v>
      </c>
      <c r="G13" s="16">
        <v>197</v>
      </c>
      <c r="H13" s="21">
        <f t="shared" si="1"/>
        <v>252</v>
      </c>
      <c r="I13" s="21">
        <v>63</v>
      </c>
      <c r="J13" s="21">
        <v>63</v>
      </c>
      <c r="K13" s="21">
        <v>63</v>
      </c>
      <c r="L13" s="21">
        <v>63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945</v>
      </c>
      <c r="D18" s="16">
        <v>234</v>
      </c>
      <c r="E18" s="16">
        <v>237</v>
      </c>
      <c r="F18" s="16">
        <v>237</v>
      </c>
      <c r="G18" s="16">
        <v>237</v>
      </c>
      <c r="H18" s="21">
        <f t="shared" si="1"/>
        <v>180</v>
      </c>
      <c r="I18" s="21">
        <v>45</v>
      </c>
      <c r="J18" s="21">
        <v>45</v>
      </c>
      <c r="K18" s="21">
        <v>45</v>
      </c>
      <c r="L18" s="21">
        <v>45</v>
      </c>
    </row>
    <row r="19" spans="1:12" ht="15.75">
      <c r="A19" s="14">
        <v>2081</v>
      </c>
      <c r="B19" s="15" t="s">
        <v>83</v>
      </c>
      <c r="C19" s="16">
        <f t="shared" si="0"/>
        <v>167</v>
      </c>
      <c r="D19" s="16">
        <v>42</v>
      </c>
      <c r="E19" s="16">
        <v>42</v>
      </c>
      <c r="F19" s="16">
        <v>42</v>
      </c>
      <c r="G19" s="16">
        <v>41</v>
      </c>
      <c r="H19" s="21">
        <f t="shared" si="1"/>
        <v>60</v>
      </c>
      <c r="I19" s="21">
        <v>15</v>
      </c>
      <c r="J19" s="21">
        <v>15</v>
      </c>
      <c r="K19" s="21">
        <v>15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3200</v>
      </c>
      <c r="D21" s="19">
        <f>SUM(D$12:D20)</f>
        <v>798</v>
      </c>
      <c r="E21" s="19">
        <f>SUM(E$12:E20)</f>
        <v>801</v>
      </c>
      <c r="F21" s="19">
        <f>SUM(F$12:F20)</f>
        <v>801</v>
      </c>
      <c r="G21" s="19">
        <f>SUM(G$12:G20)</f>
        <v>800</v>
      </c>
      <c r="H21" s="22">
        <f>SUM(H$12:H20)</f>
        <v>980</v>
      </c>
      <c r="I21" s="22">
        <f>SUM(I$12:I20)</f>
        <v>243</v>
      </c>
      <c r="J21" s="22">
        <f>SUM(J$12:J20)</f>
        <v>243</v>
      </c>
      <c r="K21" s="22">
        <f>SUM(K$12:K20)</f>
        <v>245</v>
      </c>
      <c r="L21" s="22">
        <f>SUM(L$12:L20)</f>
        <v>249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30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2140</v>
      </c>
      <c r="D12" s="16">
        <v>535</v>
      </c>
      <c r="E12" s="16">
        <v>513</v>
      </c>
      <c r="F12" s="16">
        <v>535</v>
      </c>
      <c r="G12" s="16">
        <v>557</v>
      </c>
      <c r="H12" s="21">
        <f t="shared" ref="H12:H20" si="1">SUM(I12:L12)</f>
        <v>1210</v>
      </c>
      <c r="I12" s="21">
        <v>302</v>
      </c>
      <c r="J12" s="21">
        <v>290</v>
      </c>
      <c r="K12" s="21">
        <v>302</v>
      </c>
      <c r="L12" s="21">
        <v>316</v>
      </c>
    </row>
    <row r="13" spans="1:12" ht="15.75">
      <c r="A13" s="14">
        <v>691</v>
      </c>
      <c r="B13" s="15" t="s">
        <v>77</v>
      </c>
      <c r="C13" s="16">
        <f t="shared" si="0"/>
        <v>500</v>
      </c>
      <c r="D13" s="16">
        <v>125</v>
      </c>
      <c r="E13" s="16">
        <v>120</v>
      </c>
      <c r="F13" s="16">
        <v>125</v>
      </c>
      <c r="G13" s="16">
        <v>130</v>
      </c>
      <c r="H13" s="21">
        <f t="shared" si="1"/>
        <v>170</v>
      </c>
      <c r="I13" s="21">
        <v>42</v>
      </c>
      <c r="J13" s="21">
        <v>40</v>
      </c>
      <c r="K13" s="21">
        <v>42</v>
      </c>
      <c r="L13" s="21">
        <v>46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2640</v>
      </c>
      <c r="D21" s="19">
        <f>SUM(D$12:D20)</f>
        <v>660</v>
      </c>
      <c r="E21" s="19">
        <f>SUM(E$12:E20)</f>
        <v>633</v>
      </c>
      <c r="F21" s="19">
        <f>SUM(F$12:F20)</f>
        <v>660</v>
      </c>
      <c r="G21" s="19">
        <f>SUM(G$12:G20)</f>
        <v>687</v>
      </c>
      <c r="H21" s="22">
        <f>SUM(H$12:H20)</f>
        <v>1380</v>
      </c>
      <c r="I21" s="22">
        <f>SUM(I$12:I20)</f>
        <v>344</v>
      </c>
      <c r="J21" s="22">
        <f>SUM(J$12:J20)</f>
        <v>330</v>
      </c>
      <c r="K21" s="22">
        <f>SUM(K$12:K20)</f>
        <v>344</v>
      </c>
      <c r="L21" s="22">
        <f>SUM(L$12:L20)</f>
        <v>362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31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13340</v>
      </c>
      <c r="D12" s="16">
        <v>3470</v>
      </c>
      <c r="E12" s="16">
        <v>3070</v>
      </c>
      <c r="F12" s="16">
        <v>3270</v>
      </c>
      <c r="G12" s="16">
        <v>3530</v>
      </c>
      <c r="H12" s="21">
        <f t="shared" ref="H12:H20" si="1">SUM(I12:L12)</f>
        <v>3360</v>
      </c>
      <c r="I12" s="21">
        <v>840</v>
      </c>
      <c r="J12" s="21">
        <v>870</v>
      </c>
      <c r="K12" s="21">
        <v>800</v>
      </c>
      <c r="L12" s="21">
        <v>850</v>
      </c>
    </row>
    <row r="13" spans="1:12" ht="15.75">
      <c r="A13" s="14">
        <v>691</v>
      </c>
      <c r="B13" s="15" t="s">
        <v>77</v>
      </c>
      <c r="C13" s="16">
        <f t="shared" si="0"/>
        <v>2710</v>
      </c>
      <c r="D13" s="16">
        <v>590</v>
      </c>
      <c r="E13" s="16">
        <v>1490</v>
      </c>
      <c r="F13" s="16">
        <v>260</v>
      </c>
      <c r="G13" s="16">
        <v>370</v>
      </c>
      <c r="H13" s="21">
        <f t="shared" si="1"/>
        <v>130</v>
      </c>
      <c r="I13" s="21">
        <v>40</v>
      </c>
      <c r="J13" s="21">
        <v>30</v>
      </c>
      <c r="K13" s="21">
        <v>30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4240</v>
      </c>
      <c r="D14" s="16">
        <v>1160</v>
      </c>
      <c r="E14" s="16">
        <v>980</v>
      </c>
      <c r="F14" s="16">
        <v>700</v>
      </c>
      <c r="G14" s="16">
        <v>1400</v>
      </c>
      <c r="H14" s="21">
        <f t="shared" si="1"/>
        <v>940</v>
      </c>
      <c r="I14" s="21">
        <v>250</v>
      </c>
      <c r="J14" s="21">
        <v>200</v>
      </c>
      <c r="K14" s="21">
        <v>190</v>
      </c>
      <c r="L14" s="21">
        <v>300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8990</v>
      </c>
      <c r="D18" s="16">
        <v>2320</v>
      </c>
      <c r="E18" s="16">
        <v>2510</v>
      </c>
      <c r="F18" s="16">
        <v>1480</v>
      </c>
      <c r="G18" s="16">
        <v>2680</v>
      </c>
      <c r="H18" s="21">
        <f t="shared" si="1"/>
        <v>1390</v>
      </c>
      <c r="I18" s="21">
        <v>350</v>
      </c>
      <c r="J18" s="21">
        <v>400</v>
      </c>
      <c r="K18" s="21">
        <v>210</v>
      </c>
      <c r="L18" s="21">
        <v>430</v>
      </c>
    </row>
    <row r="19" spans="1:12" ht="15.75">
      <c r="A19" s="14">
        <v>2081</v>
      </c>
      <c r="B19" s="15" t="s">
        <v>83</v>
      </c>
      <c r="C19" s="16">
        <f t="shared" si="0"/>
        <v>6520</v>
      </c>
      <c r="D19" s="16">
        <v>1560</v>
      </c>
      <c r="E19" s="16">
        <v>1840</v>
      </c>
      <c r="F19" s="16">
        <v>1430</v>
      </c>
      <c r="G19" s="16">
        <v>1690</v>
      </c>
      <c r="H19" s="21">
        <f t="shared" si="1"/>
        <v>880</v>
      </c>
      <c r="I19" s="21">
        <v>230</v>
      </c>
      <c r="J19" s="21">
        <v>280</v>
      </c>
      <c r="K19" s="21">
        <v>160</v>
      </c>
      <c r="L19" s="21">
        <v>210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35800</v>
      </c>
      <c r="D21" s="19">
        <f>SUM(D$12:D20)</f>
        <v>9100</v>
      </c>
      <c r="E21" s="19">
        <f>SUM(E$12:E20)</f>
        <v>9890</v>
      </c>
      <c r="F21" s="19">
        <f>SUM(F$12:F20)</f>
        <v>7140</v>
      </c>
      <c r="G21" s="19">
        <f>SUM(G$12:G20)</f>
        <v>9670</v>
      </c>
      <c r="H21" s="22">
        <f>SUM(H$12:H20)</f>
        <v>6700</v>
      </c>
      <c r="I21" s="22">
        <f>SUM(I$12:I20)</f>
        <v>1710</v>
      </c>
      <c r="J21" s="22">
        <f>SUM(J$12:J20)</f>
        <v>1780</v>
      </c>
      <c r="K21" s="22">
        <f>SUM(K$12:K20)</f>
        <v>1390</v>
      </c>
      <c r="L21" s="22">
        <f>SUM(L$12:L20)</f>
        <v>1820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32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3090</v>
      </c>
      <c r="D12" s="16">
        <v>690</v>
      </c>
      <c r="E12" s="16">
        <v>770</v>
      </c>
      <c r="F12" s="16">
        <v>730</v>
      </c>
      <c r="G12" s="16">
        <v>900</v>
      </c>
      <c r="H12" s="21">
        <f t="shared" ref="H12:H20" si="1">SUM(I12:L12)</f>
        <v>495</v>
      </c>
      <c r="I12" s="21">
        <v>125</v>
      </c>
      <c r="J12" s="21">
        <v>135</v>
      </c>
      <c r="K12" s="21">
        <v>115</v>
      </c>
      <c r="L12" s="21">
        <v>120</v>
      </c>
    </row>
    <row r="13" spans="1:12" ht="15.75">
      <c r="A13" s="14">
        <v>691</v>
      </c>
      <c r="B13" s="15" t="s">
        <v>77</v>
      </c>
      <c r="C13" s="16">
        <f t="shared" si="0"/>
        <v>1910</v>
      </c>
      <c r="D13" s="16">
        <v>370</v>
      </c>
      <c r="E13" s="16">
        <v>385</v>
      </c>
      <c r="F13" s="16">
        <v>450</v>
      </c>
      <c r="G13" s="16">
        <v>705</v>
      </c>
      <c r="H13" s="21">
        <f t="shared" si="1"/>
        <v>305</v>
      </c>
      <c r="I13" s="21">
        <v>75</v>
      </c>
      <c r="J13" s="21">
        <v>80</v>
      </c>
      <c r="K13" s="21">
        <v>75</v>
      </c>
      <c r="L13" s="21">
        <v>75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5000</v>
      </c>
      <c r="D21" s="19">
        <f>SUM(D$12:D20)</f>
        <v>1060</v>
      </c>
      <c r="E21" s="19">
        <f>SUM(E$12:E20)</f>
        <v>1155</v>
      </c>
      <c r="F21" s="19">
        <f>SUM(F$12:F20)</f>
        <v>1180</v>
      </c>
      <c r="G21" s="19">
        <f>SUM(G$12:G20)</f>
        <v>1605</v>
      </c>
      <c r="H21" s="22">
        <f>SUM(H$12:H20)</f>
        <v>800</v>
      </c>
      <c r="I21" s="22">
        <f>SUM(I$12:I20)</f>
        <v>200</v>
      </c>
      <c r="J21" s="22">
        <f>SUM(J$12:J20)</f>
        <v>215</v>
      </c>
      <c r="K21" s="22">
        <f>SUM(K$12:K20)</f>
        <v>190</v>
      </c>
      <c r="L21" s="22">
        <f>SUM(L$12:L20)</f>
        <v>195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33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3760</v>
      </c>
      <c r="D12" s="16">
        <v>880</v>
      </c>
      <c r="E12" s="16">
        <v>930</v>
      </c>
      <c r="F12" s="16">
        <v>1050</v>
      </c>
      <c r="G12" s="16">
        <v>900</v>
      </c>
      <c r="H12" s="21">
        <f t="shared" ref="H12:H20" si="1">SUM(I12:L12)</f>
        <v>4469</v>
      </c>
      <c r="I12" s="21">
        <v>1092</v>
      </c>
      <c r="J12" s="21">
        <v>1175</v>
      </c>
      <c r="K12" s="21">
        <v>1022</v>
      </c>
      <c r="L12" s="21">
        <v>1180</v>
      </c>
    </row>
    <row r="13" spans="1:12" ht="15.75">
      <c r="A13" s="14">
        <v>691</v>
      </c>
      <c r="B13" s="15" t="s">
        <v>77</v>
      </c>
      <c r="C13" s="16">
        <f t="shared" si="0"/>
        <v>1550</v>
      </c>
      <c r="D13" s="16">
        <v>285</v>
      </c>
      <c r="E13" s="16">
        <v>385</v>
      </c>
      <c r="F13" s="16">
        <v>430</v>
      </c>
      <c r="G13" s="16">
        <v>450</v>
      </c>
      <c r="H13" s="21">
        <f t="shared" si="1"/>
        <v>1142</v>
      </c>
      <c r="I13" s="21">
        <v>256</v>
      </c>
      <c r="J13" s="21">
        <v>381</v>
      </c>
      <c r="K13" s="21">
        <v>222</v>
      </c>
      <c r="L13" s="21">
        <v>283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690</v>
      </c>
      <c r="D18" s="16">
        <v>195</v>
      </c>
      <c r="E18" s="16">
        <v>185</v>
      </c>
      <c r="F18" s="16">
        <v>136</v>
      </c>
      <c r="G18" s="16">
        <v>174</v>
      </c>
      <c r="H18" s="21">
        <f t="shared" si="1"/>
        <v>1079</v>
      </c>
      <c r="I18" s="21">
        <v>265</v>
      </c>
      <c r="J18" s="21">
        <v>264</v>
      </c>
      <c r="K18" s="21">
        <v>250</v>
      </c>
      <c r="L18" s="21">
        <v>300</v>
      </c>
    </row>
    <row r="19" spans="1:12" ht="15.75">
      <c r="A19" s="14">
        <v>2081</v>
      </c>
      <c r="B19" s="15" t="s">
        <v>83</v>
      </c>
      <c r="C19" s="16">
        <f t="shared" si="0"/>
        <v>100</v>
      </c>
      <c r="D19" s="16">
        <v>30</v>
      </c>
      <c r="E19" s="16">
        <v>28</v>
      </c>
      <c r="F19" s="16">
        <v>21</v>
      </c>
      <c r="G19" s="16">
        <v>21</v>
      </c>
      <c r="H19" s="21">
        <f t="shared" si="1"/>
        <v>110</v>
      </c>
      <c r="I19" s="21">
        <v>33</v>
      </c>
      <c r="J19" s="21">
        <v>28</v>
      </c>
      <c r="K19" s="21">
        <v>22</v>
      </c>
      <c r="L19" s="21">
        <v>27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6100</v>
      </c>
      <c r="D21" s="19">
        <f>SUM(D$12:D20)</f>
        <v>1390</v>
      </c>
      <c r="E21" s="19">
        <f>SUM(E$12:E20)</f>
        <v>1528</v>
      </c>
      <c r="F21" s="19">
        <f>SUM(F$12:F20)</f>
        <v>1637</v>
      </c>
      <c r="G21" s="19">
        <f>SUM(G$12:G20)</f>
        <v>1545</v>
      </c>
      <c r="H21" s="22">
        <f>SUM(H$12:H20)</f>
        <v>6800</v>
      </c>
      <c r="I21" s="22">
        <f>SUM(I$12:I20)</f>
        <v>1646</v>
      </c>
      <c r="J21" s="22">
        <f>SUM(J$12:J20)</f>
        <v>1848</v>
      </c>
      <c r="K21" s="22">
        <f>SUM(K$12:K20)</f>
        <v>1516</v>
      </c>
      <c r="L21" s="22">
        <f>SUM(L$12:L20)</f>
        <v>1790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34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3398</v>
      </c>
      <c r="D12" s="16">
        <v>685</v>
      </c>
      <c r="E12" s="16">
        <v>730</v>
      </c>
      <c r="F12" s="16">
        <v>713</v>
      </c>
      <c r="G12" s="16">
        <v>1270</v>
      </c>
      <c r="H12" s="21">
        <f t="shared" ref="H12:H20" si="1">SUM(I12:L12)</f>
        <v>1898</v>
      </c>
      <c r="I12" s="21">
        <v>341</v>
      </c>
      <c r="J12" s="21">
        <v>528</v>
      </c>
      <c r="K12" s="21">
        <v>387</v>
      </c>
      <c r="L12" s="21">
        <v>642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1331</v>
      </c>
      <c r="D15" s="16">
        <v>277</v>
      </c>
      <c r="E15" s="16">
        <v>364</v>
      </c>
      <c r="F15" s="16">
        <v>334</v>
      </c>
      <c r="G15" s="16">
        <v>356</v>
      </c>
      <c r="H15" s="21">
        <f t="shared" si="1"/>
        <v>424</v>
      </c>
      <c r="I15" s="21">
        <v>98</v>
      </c>
      <c r="J15" s="21">
        <v>86</v>
      </c>
      <c r="K15" s="21">
        <v>121</v>
      </c>
      <c r="L15" s="21">
        <v>119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1243</v>
      </c>
      <c r="D18" s="16">
        <v>267</v>
      </c>
      <c r="E18" s="16">
        <v>301</v>
      </c>
      <c r="F18" s="16">
        <v>298</v>
      </c>
      <c r="G18" s="16">
        <v>377</v>
      </c>
      <c r="H18" s="21">
        <f t="shared" si="1"/>
        <v>3678</v>
      </c>
      <c r="I18" s="21">
        <v>898</v>
      </c>
      <c r="J18" s="21">
        <v>965</v>
      </c>
      <c r="K18" s="21">
        <v>904</v>
      </c>
      <c r="L18" s="21">
        <v>911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5972</v>
      </c>
      <c r="D21" s="19">
        <f>SUM(D$12:D20)</f>
        <v>1229</v>
      </c>
      <c r="E21" s="19">
        <f>SUM(E$12:E20)</f>
        <v>1395</v>
      </c>
      <c r="F21" s="19">
        <f>SUM(F$12:F20)</f>
        <v>1345</v>
      </c>
      <c r="G21" s="19">
        <f>SUM(G$12:G20)</f>
        <v>2003</v>
      </c>
      <c r="H21" s="22">
        <f>SUM(H$12:H20)</f>
        <v>6000</v>
      </c>
      <c r="I21" s="22">
        <f>SUM(I$12:I20)</f>
        <v>1337</v>
      </c>
      <c r="J21" s="22">
        <f>SUM(J$12:J20)</f>
        <v>1579</v>
      </c>
      <c r="K21" s="22">
        <f>SUM(K$12:K20)</f>
        <v>1412</v>
      </c>
      <c r="L21" s="22">
        <f>SUM(L$12:L20)</f>
        <v>1672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35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4200</v>
      </c>
      <c r="D18" s="16">
        <v>1100</v>
      </c>
      <c r="E18" s="16">
        <v>1100</v>
      </c>
      <c r="F18" s="16">
        <v>1000</v>
      </c>
      <c r="G18" s="16">
        <v>1000</v>
      </c>
      <c r="H18" s="21">
        <f t="shared" si="1"/>
        <v>1720</v>
      </c>
      <c r="I18" s="21">
        <v>500</v>
      </c>
      <c r="J18" s="21">
        <v>420</v>
      </c>
      <c r="K18" s="21">
        <v>400</v>
      </c>
      <c r="L18" s="21">
        <v>400</v>
      </c>
    </row>
    <row r="19" spans="1:12" ht="15.75">
      <c r="A19" s="14">
        <v>2081</v>
      </c>
      <c r="B19" s="15" t="s">
        <v>83</v>
      </c>
      <c r="C19" s="16">
        <f t="shared" si="0"/>
        <v>2100</v>
      </c>
      <c r="D19" s="16">
        <v>540</v>
      </c>
      <c r="E19" s="16">
        <v>530</v>
      </c>
      <c r="F19" s="16">
        <v>530</v>
      </c>
      <c r="G19" s="16">
        <v>500</v>
      </c>
      <c r="H19" s="21">
        <f t="shared" si="1"/>
        <v>480</v>
      </c>
      <c r="I19" s="21">
        <v>120</v>
      </c>
      <c r="J19" s="21">
        <v>120</v>
      </c>
      <c r="K19" s="21">
        <v>120</v>
      </c>
      <c r="L19" s="21">
        <v>120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6300</v>
      </c>
      <c r="D21" s="19">
        <f>SUM(D$12:D20)</f>
        <v>1640</v>
      </c>
      <c r="E21" s="19">
        <f>SUM(E$12:E20)</f>
        <v>1630</v>
      </c>
      <c r="F21" s="19">
        <f>SUM(F$12:F20)</f>
        <v>1530</v>
      </c>
      <c r="G21" s="19">
        <f>SUM(G$12:G20)</f>
        <v>1500</v>
      </c>
      <c r="H21" s="22">
        <f>SUM(H$12:H20)</f>
        <v>2200</v>
      </c>
      <c r="I21" s="22">
        <f>SUM(I$12:I20)</f>
        <v>620</v>
      </c>
      <c r="J21" s="22">
        <f>SUM(J$12:J20)</f>
        <v>540</v>
      </c>
      <c r="K21" s="22">
        <f>SUM(K$12:K20)</f>
        <v>520</v>
      </c>
      <c r="L21" s="22">
        <f>SUM(L$12:L20)</f>
        <v>520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9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100</v>
      </c>
      <c r="D16" s="16"/>
      <c r="E16" s="16"/>
      <c r="F16" s="16">
        <v>100</v>
      </c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100</v>
      </c>
      <c r="D21" s="19">
        <f>SUM(D$12:D20)</f>
        <v>0</v>
      </c>
      <c r="E21" s="19">
        <f>SUM(E$12:E20)</f>
        <v>0</v>
      </c>
      <c r="F21" s="19">
        <f>SUM(F$12:F20)</f>
        <v>100</v>
      </c>
      <c r="G21" s="19">
        <f>SUM(G$12:G20)</f>
        <v>0</v>
      </c>
      <c r="H21" s="22">
        <f>SUM(H$12:H20)</f>
        <v>0</v>
      </c>
      <c r="I21" s="22">
        <f>SUM(I$12:I20)</f>
        <v>0</v>
      </c>
      <c r="J21" s="22">
        <f>SUM(J$12:J20)</f>
        <v>0</v>
      </c>
      <c r="K21" s="22">
        <f>SUM(K$12:K20)</f>
        <v>0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36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4445</v>
      </c>
      <c r="D12" s="16">
        <v>1170</v>
      </c>
      <c r="E12" s="16">
        <v>945</v>
      </c>
      <c r="F12" s="16">
        <v>875</v>
      </c>
      <c r="G12" s="16">
        <v>1455</v>
      </c>
      <c r="H12" s="21">
        <f t="shared" ref="H12:H20" si="1">SUM(I12:L12)</f>
        <v>470</v>
      </c>
      <c r="I12" s="21">
        <v>115</v>
      </c>
      <c r="J12" s="21">
        <v>90</v>
      </c>
      <c r="K12" s="21">
        <v>85</v>
      </c>
      <c r="L12" s="21">
        <v>180</v>
      </c>
    </row>
    <row r="13" spans="1:12" ht="15.75">
      <c r="A13" s="14">
        <v>691</v>
      </c>
      <c r="B13" s="15" t="s">
        <v>77</v>
      </c>
      <c r="C13" s="16">
        <f t="shared" si="0"/>
        <v>1150</v>
      </c>
      <c r="D13" s="16">
        <v>295</v>
      </c>
      <c r="E13" s="16">
        <v>255</v>
      </c>
      <c r="F13" s="16">
        <v>280</v>
      </c>
      <c r="G13" s="16">
        <v>320</v>
      </c>
      <c r="H13" s="21">
        <f t="shared" si="1"/>
        <v>80</v>
      </c>
      <c r="I13" s="21">
        <v>20</v>
      </c>
      <c r="J13" s="21">
        <v>15</v>
      </c>
      <c r="K13" s="21">
        <v>20</v>
      </c>
      <c r="L13" s="21">
        <v>25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4860</v>
      </c>
      <c r="D18" s="16">
        <v>1375</v>
      </c>
      <c r="E18" s="16">
        <v>1180</v>
      </c>
      <c r="F18" s="16">
        <v>925</v>
      </c>
      <c r="G18" s="16">
        <v>1380</v>
      </c>
      <c r="H18" s="21">
        <f t="shared" si="1"/>
        <v>2065</v>
      </c>
      <c r="I18" s="21">
        <v>570</v>
      </c>
      <c r="J18" s="21">
        <v>475</v>
      </c>
      <c r="K18" s="21">
        <v>435</v>
      </c>
      <c r="L18" s="21">
        <v>585</v>
      </c>
    </row>
    <row r="19" spans="1:12" ht="15.75">
      <c r="A19" s="14">
        <v>2081</v>
      </c>
      <c r="B19" s="15" t="s">
        <v>83</v>
      </c>
      <c r="C19" s="16">
        <f t="shared" si="0"/>
        <v>1405</v>
      </c>
      <c r="D19" s="16">
        <v>370</v>
      </c>
      <c r="E19" s="16">
        <v>350</v>
      </c>
      <c r="F19" s="16">
        <v>315</v>
      </c>
      <c r="G19" s="16">
        <v>370</v>
      </c>
      <c r="H19" s="21">
        <f t="shared" si="1"/>
        <v>458</v>
      </c>
      <c r="I19" s="21">
        <v>135</v>
      </c>
      <c r="J19" s="21">
        <v>113</v>
      </c>
      <c r="K19" s="21">
        <v>80</v>
      </c>
      <c r="L19" s="21">
        <v>130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11860</v>
      </c>
      <c r="D21" s="19">
        <f>SUM(D$12:D20)</f>
        <v>3210</v>
      </c>
      <c r="E21" s="19">
        <f>SUM(E$12:E20)</f>
        <v>2730</v>
      </c>
      <c r="F21" s="19">
        <f>SUM(F$12:F20)</f>
        <v>2395</v>
      </c>
      <c r="G21" s="19">
        <f>SUM(G$12:G20)</f>
        <v>3525</v>
      </c>
      <c r="H21" s="22">
        <f>SUM(H$12:H20)</f>
        <v>3073</v>
      </c>
      <c r="I21" s="22">
        <f>SUM(I$12:I20)</f>
        <v>840</v>
      </c>
      <c r="J21" s="22">
        <f>SUM(J$12:J20)</f>
        <v>693</v>
      </c>
      <c r="K21" s="22">
        <f>SUM(K$12:K20)</f>
        <v>620</v>
      </c>
      <c r="L21" s="22">
        <f>SUM(L$12:L20)</f>
        <v>920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37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957</v>
      </c>
      <c r="D12" s="16">
        <v>238</v>
      </c>
      <c r="E12" s="16">
        <v>260</v>
      </c>
      <c r="F12" s="16">
        <v>285</v>
      </c>
      <c r="G12" s="16">
        <v>174</v>
      </c>
      <c r="H12" s="21">
        <f t="shared" ref="H12:H20" si="1">SUM(I12:L12)</f>
        <v>320</v>
      </c>
      <c r="I12" s="21">
        <v>80</v>
      </c>
      <c r="J12" s="21">
        <v>76</v>
      </c>
      <c r="K12" s="21">
        <v>79</v>
      </c>
      <c r="L12" s="21">
        <v>85</v>
      </c>
    </row>
    <row r="13" spans="1:12" ht="15.75">
      <c r="A13" s="14">
        <v>691</v>
      </c>
      <c r="B13" s="15" t="s">
        <v>77</v>
      </c>
      <c r="C13" s="16">
        <f t="shared" si="0"/>
        <v>184</v>
      </c>
      <c r="D13" s="16">
        <v>23</v>
      </c>
      <c r="E13" s="16">
        <v>48</v>
      </c>
      <c r="F13" s="16">
        <v>53</v>
      </c>
      <c r="G13" s="16">
        <v>60</v>
      </c>
      <c r="H13" s="21">
        <f t="shared" si="1"/>
        <v>15</v>
      </c>
      <c r="I13" s="21">
        <v>4</v>
      </c>
      <c r="J13" s="21">
        <v>3</v>
      </c>
      <c r="K13" s="21">
        <v>4</v>
      </c>
      <c r="L13" s="21">
        <v>4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731</v>
      </c>
      <c r="D18" s="16">
        <v>352</v>
      </c>
      <c r="E18" s="16">
        <v>127</v>
      </c>
      <c r="F18" s="16">
        <v>128</v>
      </c>
      <c r="G18" s="16">
        <v>124</v>
      </c>
      <c r="H18" s="21">
        <f t="shared" si="1"/>
        <v>135</v>
      </c>
      <c r="I18" s="21">
        <v>34</v>
      </c>
      <c r="J18" s="21">
        <v>32</v>
      </c>
      <c r="K18" s="21">
        <v>32</v>
      </c>
      <c r="L18" s="21">
        <v>37</v>
      </c>
    </row>
    <row r="19" spans="1:12" ht="15.75">
      <c r="A19" s="14">
        <v>2081</v>
      </c>
      <c r="B19" s="15" t="s">
        <v>83</v>
      </c>
      <c r="C19" s="16">
        <f t="shared" si="0"/>
        <v>128</v>
      </c>
      <c r="D19" s="16">
        <v>32</v>
      </c>
      <c r="E19" s="16">
        <v>29</v>
      </c>
      <c r="F19" s="16">
        <v>28</v>
      </c>
      <c r="G19" s="16">
        <v>39</v>
      </c>
      <c r="H19" s="21">
        <f t="shared" si="1"/>
        <v>30</v>
      </c>
      <c r="I19" s="21">
        <v>8</v>
      </c>
      <c r="J19" s="21">
        <v>6</v>
      </c>
      <c r="K19" s="21">
        <v>7</v>
      </c>
      <c r="L19" s="21">
        <v>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2000</v>
      </c>
      <c r="D21" s="19">
        <f>SUM(D$12:D20)</f>
        <v>645</v>
      </c>
      <c r="E21" s="19">
        <f>SUM(E$12:E20)</f>
        <v>464</v>
      </c>
      <c r="F21" s="19">
        <f>SUM(F$12:F20)</f>
        <v>494</v>
      </c>
      <c r="G21" s="19">
        <f>SUM(G$12:G20)</f>
        <v>397</v>
      </c>
      <c r="H21" s="22">
        <f>SUM(H$12:H20)</f>
        <v>500</v>
      </c>
      <c r="I21" s="22">
        <f>SUM(I$12:I20)</f>
        <v>126</v>
      </c>
      <c r="J21" s="22">
        <f>SUM(J$12:J20)</f>
        <v>117</v>
      </c>
      <c r="K21" s="22">
        <f>SUM(K$12:K20)</f>
        <v>122</v>
      </c>
      <c r="L21" s="22">
        <f>SUM(L$12:L20)</f>
        <v>135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38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3136</v>
      </c>
      <c r="D12" s="16">
        <v>772</v>
      </c>
      <c r="E12" s="16">
        <v>783</v>
      </c>
      <c r="F12" s="16">
        <v>783</v>
      </c>
      <c r="G12" s="16">
        <v>798</v>
      </c>
      <c r="H12" s="21">
        <f t="shared" ref="H12:H20" si="1">SUM(I12:L12)</f>
        <v>440</v>
      </c>
      <c r="I12" s="21">
        <v>104</v>
      </c>
      <c r="J12" s="21">
        <v>111</v>
      </c>
      <c r="K12" s="21">
        <v>111</v>
      </c>
      <c r="L12" s="21">
        <v>114</v>
      </c>
    </row>
    <row r="13" spans="1:12" ht="15.75">
      <c r="A13" s="14">
        <v>691</v>
      </c>
      <c r="B13" s="15" t="s">
        <v>77</v>
      </c>
      <c r="C13" s="16">
        <f t="shared" si="0"/>
        <v>864</v>
      </c>
      <c r="D13" s="16">
        <v>204</v>
      </c>
      <c r="E13" s="16">
        <v>216</v>
      </c>
      <c r="F13" s="16">
        <v>216</v>
      </c>
      <c r="G13" s="16">
        <v>228</v>
      </c>
      <c r="H13" s="21">
        <f t="shared" si="1"/>
        <v>110</v>
      </c>
      <c r="I13" s="21">
        <v>24</v>
      </c>
      <c r="J13" s="21">
        <v>29</v>
      </c>
      <c r="K13" s="21">
        <v>27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4000</v>
      </c>
      <c r="D21" s="19">
        <f>SUM(D$12:D20)</f>
        <v>976</v>
      </c>
      <c r="E21" s="19">
        <f>SUM(E$12:E20)</f>
        <v>999</v>
      </c>
      <c r="F21" s="19">
        <f>SUM(F$12:F20)</f>
        <v>999</v>
      </c>
      <c r="G21" s="19">
        <f>SUM(G$12:G20)</f>
        <v>1026</v>
      </c>
      <c r="H21" s="22">
        <f>SUM(H$12:H20)</f>
        <v>550</v>
      </c>
      <c r="I21" s="22">
        <f>SUM(I$12:I20)</f>
        <v>128</v>
      </c>
      <c r="J21" s="22">
        <f>SUM(J$12:J20)</f>
        <v>140</v>
      </c>
      <c r="K21" s="22">
        <f>SUM(K$12:K20)</f>
        <v>138</v>
      </c>
      <c r="L21" s="22">
        <f>SUM(L$12:L20)</f>
        <v>144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39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456</v>
      </c>
      <c r="D12" s="16">
        <v>114</v>
      </c>
      <c r="E12" s="16">
        <v>114</v>
      </c>
      <c r="F12" s="16">
        <v>114</v>
      </c>
      <c r="G12" s="16">
        <v>114</v>
      </c>
      <c r="H12" s="21">
        <f t="shared" ref="H12:H20" si="1">SUM(I12:L12)</f>
        <v>12</v>
      </c>
      <c r="I12" s="21">
        <v>3</v>
      </c>
      <c r="J12" s="21">
        <v>3</v>
      </c>
      <c r="K12" s="21">
        <v>3</v>
      </c>
      <c r="L12" s="21">
        <v>3</v>
      </c>
    </row>
    <row r="13" spans="1:12" ht="15.75">
      <c r="A13" s="14">
        <v>691</v>
      </c>
      <c r="B13" s="15" t="s">
        <v>77</v>
      </c>
      <c r="C13" s="16">
        <f t="shared" si="0"/>
        <v>672</v>
      </c>
      <c r="D13" s="16">
        <v>168</v>
      </c>
      <c r="E13" s="16">
        <v>168</v>
      </c>
      <c r="F13" s="16">
        <v>168</v>
      </c>
      <c r="G13" s="16">
        <v>168</v>
      </c>
      <c r="H13" s="21">
        <f t="shared" si="1"/>
        <v>24</v>
      </c>
      <c r="I13" s="21">
        <v>6</v>
      </c>
      <c r="J13" s="21">
        <v>6</v>
      </c>
      <c r="K13" s="21">
        <v>6</v>
      </c>
      <c r="L13" s="21">
        <v>6</v>
      </c>
    </row>
    <row r="14" spans="1:12" ht="15.75">
      <c r="A14" s="14">
        <v>710</v>
      </c>
      <c r="B14" s="15" t="s">
        <v>78</v>
      </c>
      <c r="C14" s="16">
        <f t="shared" si="0"/>
        <v>348</v>
      </c>
      <c r="D14" s="16">
        <v>87</v>
      </c>
      <c r="E14" s="16">
        <v>87</v>
      </c>
      <c r="F14" s="16">
        <v>87</v>
      </c>
      <c r="G14" s="16">
        <v>87</v>
      </c>
      <c r="H14" s="21">
        <f t="shared" si="1"/>
        <v>84</v>
      </c>
      <c r="I14" s="21">
        <v>21</v>
      </c>
      <c r="J14" s="21">
        <v>21</v>
      </c>
      <c r="K14" s="21">
        <v>21</v>
      </c>
      <c r="L14" s="21">
        <v>21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1620</v>
      </c>
      <c r="D16" s="16">
        <v>405</v>
      </c>
      <c r="E16" s="16">
        <v>405</v>
      </c>
      <c r="F16" s="16">
        <v>405</v>
      </c>
      <c r="G16" s="16">
        <v>405</v>
      </c>
      <c r="H16" s="21">
        <f t="shared" si="1"/>
        <v>60</v>
      </c>
      <c r="I16" s="21">
        <v>15</v>
      </c>
      <c r="J16" s="21">
        <v>15</v>
      </c>
      <c r="K16" s="21">
        <v>15</v>
      </c>
      <c r="L16" s="21">
        <v>15</v>
      </c>
    </row>
    <row r="17" spans="1:12" ht="15.75">
      <c r="A17" s="14">
        <v>721</v>
      </c>
      <c r="B17" s="15" t="s">
        <v>81</v>
      </c>
      <c r="C17" s="16">
        <f t="shared" si="0"/>
        <v>432</v>
      </c>
      <c r="D17" s="16">
        <v>108</v>
      </c>
      <c r="E17" s="16">
        <v>108</v>
      </c>
      <c r="F17" s="16">
        <v>108</v>
      </c>
      <c r="G17" s="16">
        <v>108</v>
      </c>
      <c r="H17" s="21">
        <f t="shared" si="1"/>
        <v>12</v>
      </c>
      <c r="I17" s="21">
        <v>3</v>
      </c>
      <c r="J17" s="21">
        <v>3</v>
      </c>
      <c r="K17" s="21">
        <v>3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300</v>
      </c>
      <c r="E18" s="16">
        <v>300</v>
      </c>
      <c r="F18" s="16">
        <v>300</v>
      </c>
      <c r="G18" s="16">
        <v>300</v>
      </c>
      <c r="H18" s="21">
        <f t="shared" si="1"/>
        <v>300</v>
      </c>
      <c r="I18" s="21">
        <v>75</v>
      </c>
      <c r="J18" s="21">
        <v>75</v>
      </c>
      <c r="K18" s="21">
        <v>75</v>
      </c>
      <c r="L18" s="21">
        <v>75</v>
      </c>
    </row>
    <row r="19" spans="1:12" ht="15.75">
      <c r="A19" s="14">
        <v>2081</v>
      </c>
      <c r="B19" s="15" t="s">
        <v>83</v>
      </c>
      <c r="C19" s="16">
        <f t="shared" si="0"/>
        <v>472</v>
      </c>
      <c r="D19" s="16">
        <v>117</v>
      </c>
      <c r="E19" s="16">
        <v>117</v>
      </c>
      <c r="F19" s="16">
        <v>118</v>
      </c>
      <c r="G19" s="16">
        <v>120</v>
      </c>
      <c r="H19" s="21">
        <f t="shared" si="1"/>
        <v>108</v>
      </c>
      <c r="I19" s="21">
        <v>27</v>
      </c>
      <c r="J19" s="21">
        <v>27</v>
      </c>
      <c r="K19" s="21">
        <v>27</v>
      </c>
      <c r="L19" s="21">
        <v>27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5200</v>
      </c>
      <c r="D21" s="19">
        <f>SUM(D$12:D20)</f>
        <v>1299</v>
      </c>
      <c r="E21" s="19">
        <f>SUM(E$12:E20)</f>
        <v>1299</v>
      </c>
      <c r="F21" s="19">
        <f>SUM(F$12:F20)</f>
        <v>1300</v>
      </c>
      <c r="G21" s="19">
        <f>SUM(G$12:G20)</f>
        <v>1302</v>
      </c>
      <c r="H21" s="22">
        <f>SUM(H$12:H20)</f>
        <v>600</v>
      </c>
      <c r="I21" s="22">
        <f>SUM(I$12:I20)</f>
        <v>150</v>
      </c>
      <c r="J21" s="22">
        <f>SUM(J$12:J20)</f>
        <v>150</v>
      </c>
      <c r="K21" s="22">
        <f>SUM(K$12:K20)</f>
        <v>150</v>
      </c>
      <c r="L21" s="22">
        <f>SUM(L$12:L20)</f>
        <v>150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40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600</v>
      </c>
      <c r="D12" s="16">
        <v>180</v>
      </c>
      <c r="E12" s="16">
        <v>150</v>
      </c>
      <c r="F12" s="16">
        <v>90</v>
      </c>
      <c r="G12" s="16">
        <v>180</v>
      </c>
      <c r="H12" s="21">
        <f t="shared" ref="H12:H20" si="1">SUM(I12:L12)</f>
        <v>180</v>
      </c>
      <c r="I12" s="21">
        <v>45</v>
      </c>
      <c r="J12" s="21">
        <v>45</v>
      </c>
      <c r="K12" s="21">
        <v>45</v>
      </c>
      <c r="L12" s="21">
        <v>45</v>
      </c>
    </row>
    <row r="13" spans="1:12" ht="15.75">
      <c r="A13" s="14">
        <v>691</v>
      </c>
      <c r="B13" s="15" t="s">
        <v>77</v>
      </c>
      <c r="C13" s="16">
        <f t="shared" si="0"/>
        <v>120</v>
      </c>
      <c r="D13" s="16">
        <v>30</v>
      </c>
      <c r="E13" s="16">
        <v>30</v>
      </c>
      <c r="F13" s="16">
        <v>30</v>
      </c>
      <c r="G13" s="16">
        <v>30</v>
      </c>
      <c r="H13" s="21">
        <f t="shared" si="1"/>
        <v>120</v>
      </c>
      <c r="I13" s="21">
        <v>30</v>
      </c>
      <c r="J13" s="21">
        <v>30</v>
      </c>
      <c r="K13" s="21">
        <v>30</v>
      </c>
      <c r="L13" s="21">
        <v>30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600</v>
      </c>
      <c r="D16" s="16">
        <v>180</v>
      </c>
      <c r="E16" s="16">
        <v>150</v>
      </c>
      <c r="F16" s="16">
        <v>90</v>
      </c>
      <c r="G16" s="16">
        <v>180</v>
      </c>
      <c r="H16" s="21">
        <f t="shared" si="1"/>
        <v>80</v>
      </c>
      <c r="I16" s="21">
        <v>20</v>
      </c>
      <c r="J16" s="21">
        <v>20</v>
      </c>
      <c r="K16" s="21">
        <v>20</v>
      </c>
      <c r="L16" s="21">
        <v>20</v>
      </c>
    </row>
    <row r="17" spans="1:12" ht="15.75">
      <c r="A17" s="14">
        <v>721</v>
      </c>
      <c r="B17" s="15" t="s">
        <v>81</v>
      </c>
      <c r="C17" s="16">
        <f t="shared" si="0"/>
        <v>60</v>
      </c>
      <c r="D17" s="16">
        <v>15</v>
      </c>
      <c r="E17" s="16">
        <v>15</v>
      </c>
      <c r="F17" s="16">
        <v>15</v>
      </c>
      <c r="G17" s="16">
        <v>15</v>
      </c>
      <c r="H17" s="21">
        <f t="shared" si="1"/>
        <v>20</v>
      </c>
      <c r="I17" s="21">
        <v>5</v>
      </c>
      <c r="J17" s="21">
        <v>5</v>
      </c>
      <c r="K17" s="21">
        <v>5</v>
      </c>
      <c r="L17" s="21">
        <v>5</v>
      </c>
    </row>
    <row r="18" spans="1:12" ht="15.75">
      <c r="A18" s="14">
        <v>2080</v>
      </c>
      <c r="B18" s="15" t="s">
        <v>82</v>
      </c>
      <c r="C18" s="16">
        <f t="shared" si="0"/>
        <v>840</v>
      </c>
      <c r="D18" s="16">
        <v>240</v>
      </c>
      <c r="E18" s="16">
        <v>240</v>
      </c>
      <c r="F18" s="16">
        <v>120</v>
      </c>
      <c r="G18" s="16">
        <v>240</v>
      </c>
      <c r="H18" s="21">
        <f t="shared" si="1"/>
        <v>240</v>
      </c>
      <c r="I18" s="21">
        <v>60</v>
      </c>
      <c r="J18" s="21">
        <v>60</v>
      </c>
      <c r="K18" s="21">
        <v>60</v>
      </c>
      <c r="L18" s="21">
        <v>60</v>
      </c>
    </row>
    <row r="19" spans="1:12" ht="15.75">
      <c r="A19" s="14">
        <v>2081</v>
      </c>
      <c r="B19" s="15" t="s">
        <v>83</v>
      </c>
      <c r="C19" s="16">
        <f t="shared" si="0"/>
        <v>630</v>
      </c>
      <c r="D19" s="16">
        <v>180</v>
      </c>
      <c r="E19" s="16">
        <v>180</v>
      </c>
      <c r="F19" s="16">
        <v>90</v>
      </c>
      <c r="G19" s="16">
        <v>180</v>
      </c>
      <c r="H19" s="21">
        <f t="shared" si="1"/>
        <v>60</v>
      </c>
      <c r="I19" s="21">
        <v>15</v>
      </c>
      <c r="J19" s="21">
        <v>15</v>
      </c>
      <c r="K19" s="21">
        <v>15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2850</v>
      </c>
      <c r="D21" s="19">
        <f>SUM(D$12:D20)</f>
        <v>825</v>
      </c>
      <c r="E21" s="19">
        <f>SUM(E$12:E20)</f>
        <v>765</v>
      </c>
      <c r="F21" s="19">
        <f>SUM(F$12:F20)</f>
        <v>435</v>
      </c>
      <c r="G21" s="19">
        <f>SUM(G$12:G20)</f>
        <v>825</v>
      </c>
      <c r="H21" s="22">
        <f>SUM(H$12:H20)</f>
        <v>700</v>
      </c>
      <c r="I21" s="22">
        <f>SUM(I$12:I20)</f>
        <v>175</v>
      </c>
      <c r="J21" s="22">
        <f>SUM(J$12:J20)</f>
        <v>175</v>
      </c>
      <c r="K21" s="22">
        <f>SUM(K$12:K20)</f>
        <v>175</v>
      </c>
      <c r="L21" s="22">
        <f>SUM(L$12:L20)</f>
        <v>175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41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688</v>
      </c>
      <c r="D14" s="16">
        <v>137</v>
      </c>
      <c r="E14" s="16">
        <v>177</v>
      </c>
      <c r="F14" s="16">
        <v>196</v>
      </c>
      <c r="G14" s="16">
        <v>178</v>
      </c>
      <c r="H14" s="21">
        <f t="shared" si="1"/>
        <v>279</v>
      </c>
      <c r="I14" s="21">
        <v>70</v>
      </c>
      <c r="J14" s="21">
        <v>74</v>
      </c>
      <c r="K14" s="21">
        <v>72</v>
      </c>
      <c r="L14" s="21">
        <v>63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1470</v>
      </c>
      <c r="D16" s="16">
        <v>353</v>
      </c>
      <c r="E16" s="16">
        <v>355</v>
      </c>
      <c r="F16" s="16">
        <v>375</v>
      </c>
      <c r="G16" s="16">
        <v>387</v>
      </c>
      <c r="H16" s="21">
        <f t="shared" si="1"/>
        <v>375</v>
      </c>
      <c r="I16" s="21">
        <v>79</v>
      </c>
      <c r="J16" s="21">
        <v>94</v>
      </c>
      <c r="K16" s="21">
        <v>92</v>
      </c>
      <c r="L16" s="21">
        <v>110</v>
      </c>
    </row>
    <row r="17" spans="1:12" ht="15.75">
      <c r="A17" s="14">
        <v>721</v>
      </c>
      <c r="B17" s="15" t="s">
        <v>81</v>
      </c>
      <c r="C17" s="16">
        <f t="shared" si="0"/>
        <v>538</v>
      </c>
      <c r="D17" s="16">
        <v>110</v>
      </c>
      <c r="E17" s="16">
        <v>241</v>
      </c>
      <c r="F17" s="16">
        <v>110</v>
      </c>
      <c r="G17" s="16">
        <v>77</v>
      </c>
      <c r="H17" s="21">
        <f t="shared" si="1"/>
        <v>32</v>
      </c>
      <c r="I17" s="21">
        <v>5</v>
      </c>
      <c r="J17" s="21">
        <v>8</v>
      </c>
      <c r="K17" s="21">
        <v>11</v>
      </c>
      <c r="L17" s="21">
        <v>8</v>
      </c>
    </row>
    <row r="18" spans="1:12" ht="15.75">
      <c r="A18" s="14">
        <v>2080</v>
      </c>
      <c r="B18" s="15" t="s">
        <v>82</v>
      </c>
      <c r="C18" s="16">
        <f t="shared" si="0"/>
        <v>2792</v>
      </c>
      <c r="D18" s="16">
        <v>560</v>
      </c>
      <c r="E18" s="16">
        <v>695</v>
      </c>
      <c r="F18" s="16">
        <v>747</v>
      </c>
      <c r="G18" s="16">
        <v>790</v>
      </c>
      <c r="H18" s="21">
        <f t="shared" si="1"/>
        <v>979</v>
      </c>
      <c r="I18" s="21">
        <v>192</v>
      </c>
      <c r="J18" s="21">
        <v>236</v>
      </c>
      <c r="K18" s="21">
        <v>248</v>
      </c>
      <c r="L18" s="21">
        <v>303</v>
      </c>
    </row>
    <row r="19" spans="1:12" ht="15.75">
      <c r="A19" s="14">
        <v>2081</v>
      </c>
      <c r="B19" s="15" t="s">
        <v>83</v>
      </c>
      <c r="C19" s="16">
        <f t="shared" si="0"/>
        <v>632</v>
      </c>
      <c r="D19" s="16">
        <v>147</v>
      </c>
      <c r="E19" s="16">
        <v>154</v>
      </c>
      <c r="F19" s="16">
        <v>167</v>
      </c>
      <c r="G19" s="16">
        <v>164</v>
      </c>
      <c r="H19" s="21">
        <f t="shared" si="1"/>
        <v>225</v>
      </c>
      <c r="I19" s="21">
        <v>50</v>
      </c>
      <c r="J19" s="21">
        <v>57</v>
      </c>
      <c r="K19" s="21">
        <v>56</v>
      </c>
      <c r="L19" s="21">
        <v>62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6120</v>
      </c>
      <c r="D21" s="19">
        <f>SUM(D$12:D20)</f>
        <v>1307</v>
      </c>
      <c r="E21" s="19">
        <f>SUM(E$12:E20)</f>
        <v>1622</v>
      </c>
      <c r="F21" s="19">
        <f>SUM(F$12:F20)</f>
        <v>1595</v>
      </c>
      <c r="G21" s="19">
        <f>SUM(G$12:G20)</f>
        <v>1596</v>
      </c>
      <c r="H21" s="22">
        <f>SUM(H$12:H20)</f>
        <v>1890</v>
      </c>
      <c r="I21" s="22">
        <f>SUM(I$12:I20)</f>
        <v>396</v>
      </c>
      <c r="J21" s="22">
        <f>SUM(J$12:J20)</f>
        <v>469</v>
      </c>
      <c r="K21" s="22">
        <f>SUM(K$12:K20)</f>
        <v>479</v>
      </c>
      <c r="L21" s="22">
        <f>SUM(L$12:L20)</f>
        <v>546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42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1090</v>
      </c>
      <c r="D12" s="16">
        <v>265</v>
      </c>
      <c r="E12" s="16">
        <v>260</v>
      </c>
      <c r="F12" s="16">
        <v>275</v>
      </c>
      <c r="G12" s="16">
        <v>290</v>
      </c>
      <c r="H12" s="21">
        <f t="shared" ref="H12:H20" si="1">SUM(I12:L12)</f>
        <v>162</v>
      </c>
      <c r="I12" s="21">
        <v>44</v>
      </c>
      <c r="J12" s="21">
        <v>41</v>
      </c>
      <c r="K12" s="21">
        <v>42</v>
      </c>
      <c r="L12" s="21">
        <v>35</v>
      </c>
    </row>
    <row r="13" spans="1:12" ht="15.75">
      <c r="A13" s="14">
        <v>691</v>
      </c>
      <c r="B13" s="15" t="s">
        <v>77</v>
      </c>
      <c r="C13" s="16">
        <f t="shared" si="0"/>
        <v>564</v>
      </c>
      <c r="D13" s="16">
        <v>142</v>
      </c>
      <c r="E13" s="16">
        <v>134</v>
      </c>
      <c r="F13" s="16">
        <v>134</v>
      </c>
      <c r="G13" s="16">
        <v>154</v>
      </c>
      <c r="H13" s="21">
        <f t="shared" si="1"/>
        <v>94</v>
      </c>
      <c r="I13" s="21">
        <v>27</v>
      </c>
      <c r="J13" s="21">
        <v>25</v>
      </c>
      <c r="K13" s="21">
        <v>19</v>
      </c>
      <c r="L13" s="21">
        <v>23</v>
      </c>
    </row>
    <row r="14" spans="1:12" ht="15.75">
      <c r="A14" s="14">
        <v>710</v>
      </c>
      <c r="B14" s="15" t="s">
        <v>78</v>
      </c>
      <c r="C14" s="16">
        <f t="shared" si="0"/>
        <v>1558</v>
      </c>
      <c r="D14" s="16">
        <v>394</v>
      </c>
      <c r="E14" s="16">
        <v>360</v>
      </c>
      <c r="F14" s="16">
        <v>375</v>
      </c>
      <c r="G14" s="16">
        <v>429</v>
      </c>
      <c r="H14" s="21">
        <f t="shared" si="1"/>
        <v>147</v>
      </c>
      <c r="I14" s="21">
        <v>57</v>
      </c>
      <c r="J14" s="21">
        <v>36</v>
      </c>
      <c r="K14" s="21">
        <v>24</v>
      </c>
      <c r="L14" s="21">
        <v>30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1</v>
      </c>
      <c r="I16" s="21"/>
      <c r="J16" s="21">
        <v>1</v>
      </c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517</v>
      </c>
      <c r="D18" s="16">
        <v>115</v>
      </c>
      <c r="E18" s="16">
        <v>158</v>
      </c>
      <c r="F18" s="16">
        <v>106</v>
      </c>
      <c r="G18" s="16">
        <v>138</v>
      </c>
      <c r="H18" s="21">
        <f t="shared" si="1"/>
        <v>99</v>
      </c>
      <c r="I18" s="21">
        <v>27</v>
      </c>
      <c r="J18" s="21">
        <v>23</v>
      </c>
      <c r="K18" s="21">
        <v>20</v>
      </c>
      <c r="L18" s="21">
        <v>29</v>
      </c>
    </row>
    <row r="19" spans="1:12" ht="15.75">
      <c r="A19" s="14">
        <v>2081</v>
      </c>
      <c r="B19" s="15" t="s">
        <v>83</v>
      </c>
      <c r="C19" s="16">
        <f t="shared" si="0"/>
        <v>171</v>
      </c>
      <c r="D19" s="16">
        <v>39</v>
      </c>
      <c r="E19" s="16">
        <v>54</v>
      </c>
      <c r="F19" s="16">
        <v>38</v>
      </c>
      <c r="G19" s="16">
        <v>40</v>
      </c>
      <c r="H19" s="21">
        <f t="shared" si="1"/>
        <v>24</v>
      </c>
      <c r="I19" s="21">
        <v>7</v>
      </c>
      <c r="J19" s="21">
        <v>6</v>
      </c>
      <c r="K19" s="21">
        <v>6</v>
      </c>
      <c r="L19" s="21">
        <v>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3900</v>
      </c>
      <c r="D21" s="19">
        <f>SUM(D$12:D20)</f>
        <v>955</v>
      </c>
      <c r="E21" s="19">
        <f>SUM(E$12:E20)</f>
        <v>966</v>
      </c>
      <c r="F21" s="19">
        <f>SUM(F$12:F20)</f>
        <v>928</v>
      </c>
      <c r="G21" s="19">
        <f>SUM(G$12:G20)</f>
        <v>1051</v>
      </c>
      <c r="H21" s="22">
        <f>SUM(H$12:H20)</f>
        <v>527</v>
      </c>
      <c r="I21" s="22">
        <f>SUM(I$12:I20)</f>
        <v>162</v>
      </c>
      <c r="J21" s="22">
        <f>SUM(J$12:J20)</f>
        <v>132</v>
      </c>
      <c r="K21" s="22">
        <f>SUM(K$12:K20)</f>
        <v>111</v>
      </c>
      <c r="L21" s="22">
        <f>SUM(L$12:L20)</f>
        <v>122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43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3520</v>
      </c>
      <c r="D12" s="16">
        <v>970</v>
      </c>
      <c r="E12" s="16">
        <v>950</v>
      </c>
      <c r="F12" s="16">
        <v>730</v>
      </c>
      <c r="G12" s="16">
        <v>870</v>
      </c>
      <c r="H12" s="21">
        <f t="shared" ref="H12:H20" si="1">SUM(I12:L12)</f>
        <v>1400</v>
      </c>
      <c r="I12" s="21">
        <v>340</v>
      </c>
      <c r="J12" s="21">
        <v>360</v>
      </c>
      <c r="K12" s="21">
        <v>350</v>
      </c>
      <c r="L12" s="21">
        <v>350</v>
      </c>
    </row>
    <row r="13" spans="1:12" ht="15.75">
      <c r="A13" s="14">
        <v>691</v>
      </c>
      <c r="B13" s="15" t="s">
        <v>77</v>
      </c>
      <c r="C13" s="16">
        <f t="shared" si="0"/>
        <v>650</v>
      </c>
      <c r="D13" s="16">
        <v>160</v>
      </c>
      <c r="E13" s="16">
        <v>220</v>
      </c>
      <c r="F13" s="16">
        <v>130</v>
      </c>
      <c r="G13" s="16">
        <v>140</v>
      </c>
      <c r="H13" s="21">
        <f t="shared" si="1"/>
        <v>240</v>
      </c>
      <c r="I13" s="21">
        <v>60</v>
      </c>
      <c r="J13" s="21">
        <v>60</v>
      </c>
      <c r="K13" s="21">
        <v>60</v>
      </c>
      <c r="L13" s="21">
        <v>60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2130</v>
      </c>
      <c r="D16" s="16">
        <v>480</v>
      </c>
      <c r="E16" s="16">
        <v>460</v>
      </c>
      <c r="F16" s="16">
        <v>590</v>
      </c>
      <c r="G16" s="16">
        <v>600</v>
      </c>
      <c r="H16" s="21">
        <f t="shared" si="1"/>
        <v>1060</v>
      </c>
      <c r="I16" s="21">
        <v>250</v>
      </c>
      <c r="J16" s="21">
        <v>250</v>
      </c>
      <c r="K16" s="21">
        <v>290</v>
      </c>
      <c r="L16" s="21">
        <v>270</v>
      </c>
    </row>
    <row r="17" spans="1:12" ht="15.75">
      <c r="A17" s="14">
        <v>721</v>
      </c>
      <c r="B17" s="15" t="s">
        <v>81</v>
      </c>
      <c r="C17" s="16">
        <f t="shared" si="0"/>
        <v>500</v>
      </c>
      <c r="D17" s="16">
        <v>120</v>
      </c>
      <c r="E17" s="16">
        <v>90</v>
      </c>
      <c r="F17" s="16">
        <v>150</v>
      </c>
      <c r="G17" s="16">
        <v>140</v>
      </c>
      <c r="H17" s="21">
        <f t="shared" si="1"/>
        <v>60</v>
      </c>
      <c r="I17" s="21">
        <v>15</v>
      </c>
      <c r="J17" s="21">
        <v>15</v>
      </c>
      <c r="K17" s="21">
        <v>15</v>
      </c>
      <c r="L17" s="21">
        <v>15</v>
      </c>
    </row>
    <row r="18" spans="1:12" ht="15.75">
      <c r="A18" s="14">
        <v>2080</v>
      </c>
      <c r="B18" s="15" t="s">
        <v>82</v>
      </c>
      <c r="C18" s="16">
        <f t="shared" si="0"/>
        <v>570</v>
      </c>
      <c r="D18" s="16">
        <v>140</v>
      </c>
      <c r="E18" s="16">
        <v>140</v>
      </c>
      <c r="F18" s="16">
        <v>170</v>
      </c>
      <c r="G18" s="16">
        <v>120</v>
      </c>
      <c r="H18" s="21">
        <f t="shared" si="1"/>
        <v>480</v>
      </c>
      <c r="I18" s="21">
        <v>120</v>
      </c>
      <c r="J18" s="21">
        <v>120</v>
      </c>
      <c r="K18" s="21">
        <v>120</v>
      </c>
      <c r="L18" s="21">
        <v>120</v>
      </c>
    </row>
    <row r="19" spans="1:12" ht="15.75">
      <c r="A19" s="14">
        <v>2081</v>
      </c>
      <c r="B19" s="15" t="s">
        <v>83</v>
      </c>
      <c r="C19" s="16">
        <f t="shared" si="0"/>
        <v>130</v>
      </c>
      <c r="D19" s="16">
        <v>30</v>
      </c>
      <c r="E19" s="16">
        <v>30</v>
      </c>
      <c r="F19" s="16">
        <v>40</v>
      </c>
      <c r="G19" s="16">
        <v>30</v>
      </c>
      <c r="H19" s="21">
        <f t="shared" si="1"/>
        <v>60</v>
      </c>
      <c r="I19" s="21">
        <v>15</v>
      </c>
      <c r="J19" s="21">
        <v>15</v>
      </c>
      <c r="K19" s="21">
        <v>15</v>
      </c>
      <c r="L19" s="21">
        <v>15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7500</v>
      </c>
      <c r="D21" s="19">
        <f>SUM(D$12:D20)</f>
        <v>1900</v>
      </c>
      <c r="E21" s="19">
        <f>SUM(E$12:E20)</f>
        <v>1890</v>
      </c>
      <c r="F21" s="19">
        <f>SUM(F$12:F20)</f>
        <v>1810</v>
      </c>
      <c r="G21" s="19">
        <f>SUM(G$12:G20)</f>
        <v>1900</v>
      </c>
      <c r="H21" s="22">
        <f>SUM(H$12:H20)</f>
        <v>3300</v>
      </c>
      <c r="I21" s="22">
        <f>SUM(I$12:I20)</f>
        <v>800</v>
      </c>
      <c r="J21" s="22">
        <f>SUM(J$12:J20)</f>
        <v>820</v>
      </c>
      <c r="K21" s="22">
        <f>SUM(K$12:K20)</f>
        <v>850</v>
      </c>
      <c r="L21" s="22">
        <f>SUM(L$12:L20)</f>
        <v>830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44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747</v>
      </c>
      <c r="D12" s="16">
        <v>229</v>
      </c>
      <c r="E12" s="16">
        <v>110</v>
      </c>
      <c r="F12" s="16">
        <v>193</v>
      </c>
      <c r="G12" s="16">
        <v>215</v>
      </c>
      <c r="H12" s="21">
        <f t="shared" ref="H12:H20" si="1">SUM(I12:L12)</f>
        <v>883</v>
      </c>
      <c r="I12" s="21">
        <v>200</v>
      </c>
      <c r="J12" s="21">
        <v>217</v>
      </c>
      <c r="K12" s="21">
        <v>191</v>
      </c>
      <c r="L12" s="21">
        <v>275</v>
      </c>
    </row>
    <row r="13" spans="1:12" ht="15.75">
      <c r="A13" s="14">
        <v>691</v>
      </c>
      <c r="B13" s="15" t="s">
        <v>77</v>
      </c>
      <c r="C13" s="16">
        <f t="shared" si="0"/>
        <v>808</v>
      </c>
      <c r="D13" s="16">
        <v>199</v>
      </c>
      <c r="E13" s="16">
        <v>267</v>
      </c>
      <c r="F13" s="16">
        <v>132</v>
      </c>
      <c r="G13" s="16">
        <v>210</v>
      </c>
      <c r="H13" s="21">
        <f t="shared" si="1"/>
        <v>177</v>
      </c>
      <c r="I13" s="21">
        <v>39</v>
      </c>
      <c r="J13" s="21">
        <v>50</v>
      </c>
      <c r="K13" s="21">
        <v>43</v>
      </c>
      <c r="L13" s="21">
        <v>45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464</v>
      </c>
      <c r="D18" s="16">
        <v>173</v>
      </c>
      <c r="E18" s="16">
        <v>140</v>
      </c>
      <c r="F18" s="16">
        <v>104</v>
      </c>
      <c r="G18" s="16">
        <v>47</v>
      </c>
      <c r="H18" s="21">
        <f t="shared" si="1"/>
        <v>53</v>
      </c>
      <c r="I18" s="21">
        <v>10</v>
      </c>
      <c r="J18" s="21">
        <v>15</v>
      </c>
      <c r="K18" s="21">
        <v>15</v>
      </c>
      <c r="L18" s="21">
        <v>13</v>
      </c>
    </row>
    <row r="19" spans="1:12" ht="15.75">
      <c r="A19" s="14">
        <v>2081</v>
      </c>
      <c r="B19" s="15" t="s">
        <v>83</v>
      </c>
      <c r="C19" s="16">
        <f t="shared" si="0"/>
        <v>51</v>
      </c>
      <c r="D19" s="16">
        <v>31</v>
      </c>
      <c r="E19" s="16">
        <v>6</v>
      </c>
      <c r="F19" s="16">
        <v>8</v>
      </c>
      <c r="G19" s="16">
        <v>6</v>
      </c>
      <c r="H19" s="21">
        <f t="shared" si="1"/>
        <v>3</v>
      </c>
      <c r="I19" s="21">
        <v>1</v>
      </c>
      <c r="J19" s="21">
        <v>2</v>
      </c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2070</v>
      </c>
      <c r="D21" s="19">
        <f>SUM(D$12:D20)</f>
        <v>632</v>
      </c>
      <c r="E21" s="19">
        <f>SUM(E$12:E20)</f>
        <v>523</v>
      </c>
      <c r="F21" s="19">
        <f>SUM(F$12:F20)</f>
        <v>437</v>
      </c>
      <c r="G21" s="19">
        <f>SUM(G$12:G20)</f>
        <v>478</v>
      </c>
      <c r="H21" s="22">
        <f>SUM(H$12:H20)</f>
        <v>1116</v>
      </c>
      <c r="I21" s="22">
        <f>SUM(I$12:I20)</f>
        <v>250</v>
      </c>
      <c r="J21" s="22">
        <f>SUM(J$12:J20)</f>
        <v>284</v>
      </c>
      <c r="K21" s="22">
        <f>SUM(K$12:K20)</f>
        <v>249</v>
      </c>
      <c r="L21" s="22">
        <f>SUM(L$12:L20)</f>
        <v>333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45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812</v>
      </c>
      <c r="D12" s="16">
        <v>202</v>
      </c>
      <c r="E12" s="16">
        <v>245</v>
      </c>
      <c r="F12" s="16">
        <v>163</v>
      </c>
      <c r="G12" s="16">
        <v>202</v>
      </c>
      <c r="H12" s="21">
        <f t="shared" ref="H12:H20" si="1">SUM(I12:L12)</f>
        <v>1275</v>
      </c>
      <c r="I12" s="21">
        <v>306</v>
      </c>
      <c r="J12" s="21">
        <v>381</v>
      </c>
      <c r="K12" s="21">
        <v>270</v>
      </c>
      <c r="L12" s="21">
        <v>318</v>
      </c>
    </row>
    <row r="13" spans="1:12" ht="15.75">
      <c r="A13" s="14">
        <v>691</v>
      </c>
      <c r="B13" s="15" t="s">
        <v>77</v>
      </c>
      <c r="C13" s="16">
        <f t="shared" si="0"/>
        <v>304</v>
      </c>
      <c r="D13" s="16">
        <v>45</v>
      </c>
      <c r="E13" s="16">
        <v>60</v>
      </c>
      <c r="F13" s="16">
        <v>137</v>
      </c>
      <c r="G13" s="16">
        <v>62</v>
      </c>
      <c r="H13" s="21">
        <f t="shared" si="1"/>
        <v>290</v>
      </c>
      <c r="I13" s="21">
        <v>65</v>
      </c>
      <c r="J13" s="21">
        <v>83</v>
      </c>
      <c r="K13" s="21">
        <v>77</v>
      </c>
      <c r="L13" s="21">
        <v>65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523</v>
      </c>
      <c r="D16" s="16">
        <v>129</v>
      </c>
      <c r="E16" s="16">
        <v>156</v>
      </c>
      <c r="F16" s="16">
        <v>107</v>
      </c>
      <c r="G16" s="16">
        <v>131</v>
      </c>
      <c r="H16" s="21">
        <f t="shared" si="1"/>
        <v>695</v>
      </c>
      <c r="I16" s="21">
        <v>171</v>
      </c>
      <c r="J16" s="21">
        <v>205</v>
      </c>
      <c r="K16" s="21">
        <v>139</v>
      </c>
      <c r="L16" s="21">
        <v>180</v>
      </c>
    </row>
    <row r="17" spans="1:12" ht="15.75">
      <c r="A17" s="14">
        <v>721</v>
      </c>
      <c r="B17" s="15" t="s">
        <v>81</v>
      </c>
      <c r="C17" s="16">
        <f t="shared" si="0"/>
        <v>378</v>
      </c>
      <c r="D17" s="16">
        <v>94</v>
      </c>
      <c r="E17" s="16">
        <v>129</v>
      </c>
      <c r="F17" s="16">
        <v>70</v>
      </c>
      <c r="G17" s="16">
        <v>85</v>
      </c>
      <c r="H17" s="21">
        <f t="shared" si="1"/>
        <v>98</v>
      </c>
      <c r="I17" s="21">
        <v>19</v>
      </c>
      <c r="J17" s="21">
        <v>29</v>
      </c>
      <c r="K17" s="21">
        <v>23</v>
      </c>
      <c r="L17" s="21">
        <v>27</v>
      </c>
    </row>
    <row r="18" spans="1:12" ht="15.75">
      <c r="A18" s="14">
        <v>2080</v>
      </c>
      <c r="B18" s="15" t="s">
        <v>82</v>
      </c>
      <c r="C18" s="16">
        <f t="shared" si="0"/>
        <v>148</v>
      </c>
      <c r="D18" s="16">
        <v>36</v>
      </c>
      <c r="E18" s="16">
        <v>45</v>
      </c>
      <c r="F18" s="16">
        <v>30</v>
      </c>
      <c r="G18" s="16">
        <v>37</v>
      </c>
      <c r="H18" s="21">
        <f t="shared" si="1"/>
        <v>557</v>
      </c>
      <c r="I18" s="21">
        <v>138</v>
      </c>
      <c r="J18" s="21">
        <v>167</v>
      </c>
      <c r="K18" s="21">
        <v>114</v>
      </c>
      <c r="L18" s="21">
        <v>138</v>
      </c>
    </row>
    <row r="19" spans="1:12" ht="15.75">
      <c r="A19" s="14">
        <v>2081</v>
      </c>
      <c r="B19" s="15" t="s">
        <v>83</v>
      </c>
      <c r="C19" s="16">
        <f t="shared" si="0"/>
        <v>835</v>
      </c>
      <c r="D19" s="16">
        <v>200</v>
      </c>
      <c r="E19" s="16">
        <v>249</v>
      </c>
      <c r="F19" s="16">
        <v>165</v>
      </c>
      <c r="G19" s="16">
        <v>221</v>
      </c>
      <c r="H19" s="21">
        <f t="shared" si="1"/>
        <v>485</v>
      </c>
      <c r="I19" s="21">
        <v>133</v>
      </c>
      <c r="J19" s="21">
        <v>88</v>
      </c>
      <c r="K19" s="21">
        <v>91</v>
      </c>
      <c r="L19" s="21">
        <v>173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3000</v>
      </c>
      <c r="D21" s="19">
        <f>SUM(D$12:D20)</f>
        <v>706</v>
      </c>
      <c r="E21" s="19">
        <f>SUM(E$12:E20)</f>
        <v>884</v>
      </c>
      <c r="F21" s="19">
        <f>SUM(F$12:F20)</f>
        <v>672</v>
      </c>
      <c r="G21" s="19">
        <f>SUM(G$12:G20)</f>
        <v>738</v>
      </c>
      <c r="H21" s="22">
        <f>SUM(H$12:H20)</f>
        <v>3400</v>
      </c>
      <c r="I21" s="22">
        <f>SUM(I$12:I20)</f>
        <v>832</v>
      </c>
      <c r="J21" s="22">
        <f>SUM(J$12:J20)</f>
        <v>953</v>
      </c>
      <c r="K21" s="22">
        <f>SUM(K$12:K20)</f>
        <v>714</v>
      </c>
      <c r="L21" s="22">
        <f>SUM(L$12:L20)</f>
        <v>901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10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1953</v>
      </c>
      <c r="D12" s="16">
        <v>503</v>
      </c>
      <c r="E12" s="16">
        <v>550</v>
      </c>
      <c r="F12" s="16">
        <v>500</v>
      </c>
      <c r="G12" s="16">
        <v>400</v>
      </c>
      <c r="H12" s="21">
        <f t="shared" ref="H12:H20" si="1">SUM(I12:L12)</f>
        <v>1935</v>
      </c>
      <c r="I12" s="21">
        <v>462</v>
      </c>
      <c r="J12" s="21">
        <v>525</v>
      </c>
      <c r="K12" s="21">
        <v>525</v>
      </c>
      <c r="L12" s="21">
        <v>423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1262</v>
      </c>
      <c r="D14" s="16">
        <v>337</v>
      </c>
      <c r="E14" s="16">
        <v>375</v>
      </c>
      <c r="F14" s="16">
        <v>300</v>
      </c>
      <c r="G14" s="16">
        <v>250</v>
      </c>
      <c r="H14" s="21">
        <f t="shared" si="1"/>
        <v>1078</v>
      </c>
      <c r="I14" s="21">
        <v>268</v>
      </c>
      <c r="J14" s="21">
        <v>270</v>
      </c>
      <c r="K14" s="21">
        <v>270</v>
      </c>
      <c r="L14" s="21">
        <v>270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1435</v>
      </c>
      <c r="D16" s="16">
        <v>645</v>
      </c>
      <c r="E16" s="16">
        <v>300</v>
      </c>
      <c r="F16" s="16">
        <v>250</v>
      </c>
      <c r="G16" s="16">
        <v>240</v>
      </c>
      <c r="H16" s="21">
        <f t="shared" si="1"/>
        <v>146</v>
      </c>
      <c r="I16" s="21">
        <v>97</v>
      </c>
      <c r="J16" s="21">
        <v>15</v>
      </c>
      <c r="K16" s="21">
        <v>16</v>
      </c>
      <c r="L16" s="21">
        <v>18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1350</v>
      </c>
      <c r="D18" s="16">
        <v>282</v>
      </c>
      <c r="E18" s="16">
        <v>375</v>
      </c>
      <c r="F18" s="16">
        <v>300</v>
      </c>
      <c r="G18" s="16">
        <v>393</v>
      </c>
      <c r="H18" s="21">
        <f t="shared" si="1"/>
        <v>1170</v>
      </c>
      <c r="I18" s="21">
        <v>285</v>
      </c>
      <c r="J18" s="21">
        <v>300</v>
      </c>
      <c r="K18" s="21">
        <v>300</v>
      </c>
      <c r="L18" s="21">
        <v>285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6000</v>
      </c>
      <c r="D21" s="19">
        <f>SUM(D$12:D20)</f>
        <v>1767</v>
      </c>
      <c r="E21" s="19">
        <f>SUM(E$12:E20)</f>
        <v>1600</v>
      </c>
      <c r="F21" s="19">
        <f>SUM(F$12:F20)</f>
        <v>1350</v>
      </c>
      <c r="G21" s="19">
        <f>SUM(G$12:G20)</f>
        <v>1283</v>
      </c>
      <c r="H21" s="22">
        <f>SUM(H$12:H20)</f>
        <v>4329</v>
      </c>
      <c r="I21" s="22">
        <f>SUM(I$12:I20)</f>
        <v>1112</v>
      </c>
      <c r="J21" s="22">
        <f>SUM(J$12:J20)</f>
        <v>1110</v>
      </c>
      <c r="K21" s="22">
        <f>SUM(K$12:K20)</f>
        <v>1111</v>
      </c>
      <c r="L21" s="22">
        <f>SUM(L$12:L20)</f>
        <v>996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46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497</v>
      </c>
      <c r="D12" s="16">
        <v>145</v>
      </c>
      <c r="E12" s="16">
        <v>126</v>
      </c>
      <c r="F12" s="16">
        <v>103</v>
      </c>
      <c r="G12" s="16">
        <v>123</v>
      </c>
      <c r="H12" s="21">
        <f t="shared" ref="H12:H20" si="1">SUM(I12:L12)</f>
        <v>265</v>
      </c>
      <c r="I12" s="21">
        <v>116</v>
      </c>
      <c r="J12" s="21">
        <v>56</v>
      </c>
      <c r="K12" s="21">
        <v>54</v>
      </c>
      <c r="L12" s="21">
        <v>39</v>
      </c>
    </row>
    <row r="13" spans="1:12" ht="15.75">
      <c r="A13" s="14">
        <v>691</v>
      </c>
      <c r="B13" s="15" t="s">
        <v>77</v>
      </c>
      <c r="C13" s="16">
        <f t="shared" si="0"/>
        <v>114</v>
      </c>
      <c r="D13" s="16">
        <v>30</v>
      </c>
      <c r="E13" s="16">
        <v>30</v>
      </c>
      <c r="F13" s="16">
        <v>27</v>
      </c>
      <c r="G13" s="16">
        <v>27</v>
      </c>
      <c r="H13" s="21">
        <f t="shared" si="1"/>
        <v>46</v>
      </c>
      <c r="I13" s="21">
        <v>19</v>
      </c>
      <c r="J13" s="21">
        <v>9</v>
      </c>
      <c r="K13" s="21">
        <v>9</v>
      </c>
      <c r="L13" s="21">
        <v>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2769</v>
      </c>
      <c r="D16" s="16">
        <v>752</v>
      </c>
      <c r="E16" s="16">
        <v>693</v>
      </c>
      <c r="F16" s="16">
        <v>633</v>
      </c>
      <c r="G16" s="16">
        <v>691</v>
      </c>
      <c r="H16" s="21">
        <f t="shared" si="1"/>
        <v>278</v>
      </c>
      <c r="I16" s="21">
        <v>64</v>
      </c>
      <c r="J16" s="21">
        <v>81</v>
      </c>
      <c r="K16" s="21">
        <v>68</v>
      </c>
      <c r="L16" s="21">
        <v>65</v>
      </c>
    </row>
    <row r="17" spans="1:12" ht="15.75">
      <c r="A17" s="14">
        <v>721</v>
      </c>
      <c r="B17" s="15" t="s">
        <v>81</v>
      </c>
      <c r="C17" s="16">
        <f t="shared" si="0"/>
        <v>620</v>
      </c>
      <c r="D17" s="16">
        <v>135</v>
      </c>
      <c r="E17" s="16">
        <v>165</v>
      </c>
      <c r="F17" s="16">
        <v>134</v>
      </c>
      <c r="G17" s="16">
        <v>186</v>
      </c>
      <c r="H17" s="21">
        <f t="shared" si="1"/>
        <v>11</v>
      </c>
      <c r="I17" s="21">
        <v>2</v>
      </c>
      <c r="J17" s="21">
        <v>3</v>
      </c>
      <c r="K17" s="21">
        <v>3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4000</v>
      </c>
      <c r="D21" s="19">
        <f>SUM(D$12:D20)</f>
        <v>1062</v>
      </c>
      <c r="E21" s="19">
        <f>SUM(E$12:E20)</f>
        <v>1014</v>
      </c>
      <c r="F21" s="19">
        <f>SUM(F$12:F20)</f>
        <v>897</v>
      </c>
      <c r="G21" s="19">
        <f>SUM(G$12:G20)</f>
        <v>1027</v>
      </c>
      <c r="H21" s="22">
        <f>SUM(H$12:H20)</f>
        <v>600</v>
      </c>
      <c r="I21" s="22">
        <f>SUM(I$12:I20)</f>
        <v>201</v>
      </c>
      <c r="J21" s="22">
        <f>SUM(J$12:J20)</f>
        <v>149</v>
      </c>
      <c r="K21" s="22">
        <f>SUM(K$12:K20)</f>
        <v>134</v>
      </c>
      <c r="L21" s="22">
        <f>SUM(L$12:L20)</f>
        <v>116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47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1800</v>
      </c>
      <c r="D18" s="16">
        <v>480</v>
      </c>
      <c r="E18" s="16">
        <v>420</v>
      </c>
      <c r="F18" s="16">
        <v>420</v>
      </c>
      <c r="G18" s="16">
        <v>480</v>
      </c>
      <c r="H18" s="21">
        <f t="shared" si="1"/>
        <v>280</v>
      </c>
      <c r="I18" s="21">
        <v>78</v>
      </c>
      <c r="J18" s="21">
        <v>62</v>
      </c>
      <c r="K18" s="21">
        <v>62</v>
      </c>
      <c r="L18" s="21">
        <v>78</v>
      </c>
    </row>
    <row r="19" spans="1:12" ht="15.75">
      <c r="A19" s="14">
        <v>2081</v>
      </c>
      <c r="B19" s="15" t="s">
        <v>83</v>
      </c>
      <c r="C19" s="16">
        <f t="shared" si="0"/>
        <v>300</v>
      </c>
      <c r="D19" s="16">
        <v>90</v>
      </c>
      <c r="E19" s="16">
        <v>60</v>
      </c>
      <c r="F19" s="16">
        <v>60</v>
      </c>
      <c r="G19" s="16">
        <v>90</v>
      </c>
      <c r="H19" s="21">
        <f t="shared" si="1"/>
        <v>200</v>
      </c>
      <c r="I19" s="21">
        <v>54</v>
      </c>
      <c r="J19" s="21">
        <v>46</v>
      </c>
      <c r="K19" s="21">
        <v>46</v>
      </c>
      <c r="L19" s="21">
        <v>54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2100</v>
      </c>
      <c r="D21" s="19">
        <f>SUM(D$12:D20)</f>
        <v>570</v>
      </c>
      <c r="E21" s="19">
        <f>SUM(E$12:E20)</f>
        <v>480</v>
      </c>
      <c r="F21" s="19">
        <f>SUM(F$12:F20)</f>
        <v>480</v>
      </c>
      <c r="G21" s="19">
        <f>SUM(G$12:G20)</f>
        <v>570</v>
      </c>
      <c r="H21" s="22">
        <f>SUM(H$12:H20)</f>
        <v>480</v>
      </c>
      <c r="I21" s="22">
        <f>SUM(I$12:I20)</f>
        <v>132</v>
      </c>
      <c r="J21" s="22">
        <f>SUM(J$12:J20)</f>
        <v>108</v>
      </c>
      <c r="K21" s="22">
        <f>SUM(K$12:K20)</f>
        <v>108</v>
      </c>
      <c r="L21" s="22">
        <f>SUM(L$12:L20)</f>
        <v>132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48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1959</v>
      </c>
      <c r="D14" s="16">
        <v>510</v>
      </c>
      <c r="E14" s="16">
        <v>480</v>
      </c>
      <c r="F14" s="16">
        <v>429</v>
      </c>
      <c r="G14" s="16">
        <v>540</v>
      </c>
      <c r="H14" s="21">
        <f t="shared" si="1"/>
        <v>825</v>
      </c>
      <c r="I14" s="21">
        <v>210</v>
      </c>
      <c r="J14" s="21">
        <v>195</v>
      </c>
      <c r="K14" s="21">
        <v>195</v>
      </c>
      <c r="L14" s="21">
        <v>225</v>
      </c>
    </row>
    <row r="15" spans="1:12" ht="15.75">
      <c r="A15" s="14">
        <v>680</v>
      </c>
      <c r="B15" s="15" t="s">
        <v>79</v>
      </c>
      <c r="C15" s="16">
        <f t="shared" si="0"/>
        <v>840</v>
      </c>
      <c r="D15" s="16">
        <v>210</v>
      </c>
      <c r="E15" s="16">
        <v>210</v>
      </c>
      <c r="F15" s="16">
        <v>210</v>
      </c>
      <c r="G15" s="16">
        <v>210</v>
      </c>
      <c r="H15" s="21">
        <f t="shared" si="1"/>
        <v>144</v>
      </c>
      <c r="I15" s="21">
        <v>36</v>
      </c>
      <c r="J15" s="21">
        <v>36</v>
      </c>
      <c r="K15" s="21">
        <v>36</v>
      </c>
      <c r="L15" s="21">
        <v>36</v>
      </c>
    </row>
    <row r="16" spans="1:12" ht="15.75">
      <c r="A16" s="14">
        <v>720</v>
      </c>
      <c r="B16" s="15" t="s">
        <v>80</v>
      </c>
      <c r="C16" s="16">
        <f t="shared" si="0"/>
        <v>1491</v>
      </c>
      <c r="D16" s="16">
        <v>381</v>
      </c>
      <c r="E16" s="16">
        <v>360</v>
      </c>
      <c r="F16" s="16">
        <v>345</v>
      </c>
      <c r="G16" s="16">
        <v>405</v>
      </c>
      <c r="H16" s="21">
        <f t="shared" si="1"/>
        <v>242</v>
      </c>
      <c r="I16" s="21">
        <v>75</v>
      </c>
      <c r="J16" s="21">
        <v>41</v>
      </c>
      <c r="K16" s="21">
        <v>39</v>
      </c>
      <c r="L16" s="21">
        <v>87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1350</v>
      </c>
      <c r="D18" s="16">
        <v>348</v>
      </c>
      <c r="E18" s="16">
        <v>330</v>
      </c>
      <c r="F18" s="16">
        <v>300</v>
      </c>
      <c r="G18" s="16">
        <v>372</v>
      </c>
      <c r="H18" s="21">
        <f t="shared" si="1"/>
        <v>369</v>
      </c>
      <c r="I18" s="21">
        <v>99</v>
      </c>
      <c r="J18" s="21">
        <v>81</v>
      </c>
      <c r="K18" s="21">
        <v>81</v>
      </c>
      <c r="L18" s="21">
        <v>108</v>
      </c>
    </row>
    <row r="19" spans="1:12" ht="15.75">
      <c r="A19" s="14">
        <v>2081</v>
      </c>
      <c r="B19" s="15" t="s">
        <v>83</v>
      </c>
      <c r="C19" s="16">
        <f t="shared" si="0"/>
        <v>360</v>
      </c>
      <c r="D19" s="16">
        <v>90</v>
      </c>
      <c r="E19" s="16">
        <v>90</v>
      </c>
      <c r="F19" s="16">
        <v>90</v>
      </c>
      <c r="G19" s="16">
        <v>90</v>
      </c>
      <c r="H19" s="21">
        <f t="shared" si="1"/>
        <v>120</v>
      </c>
      <c r="I19" s="21">
        <v>30</v>
      </c>
      <c r="J19" s="21">
        <v>30</v>
      </c>
      <c r="K19" s="21">
        <v>30</v>
      </c>
      <c r="L19" s="21">
        <v>30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6000</v>
      </c>
      <c r="D21" s="19">
        <f>SUM(D$12:D20)</f>
        <v>1539</v>
      </c>
      <c r="E21" s="19">
        <f>SUM(E$12:E20)</f>
        <v>1470</v>
      </c>
      <c r="F21" s="19">
        <f>SUM(F$12:F20)</f>
        <v>1374</v>
      </c>
      <c r="G21" s="19">
        <f>SUM(G$12:G20)</f>
        <v>1617</v>
      </c>
      <c r="H21" s="22">
        <f>SUM(H$12:H20)</f>
        <v>1700</v>
      </c>
      <c r="I21" s="22">
        <f>SUM(I$12:I20)</f>
        <v>450</v>
      </c>
      <c r="J21" s="22">
        <f>SUM(J$12:J20)</f>
        <v>383</v>
      </c>
      <c r="K21" s="22">
        <f>SUM(K$12:K20)</f>
        <v>381</v>
      </c>
      <c r="L21" s="22">
        <f>SUM(L$12:L20)</f>
        <v>486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49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3720</v>
      </c>
      <c r="D14" s="16">
        <v>930</v>
      </c>
      <c r="E14" s="16">
        <v>930</v>
      </c>
      <c r="F14" s="16">
        <v>930</v>
      </c>
      <c r="G14" s="16">
        <v>930</v>
      </c>
      <c r="H14" s="21">
        <f t="shared" si="1"/>
        <v>1456</v>
      </c>
      <c r="I14" s="21">
        <v>354</v>
      </c>
      <c r="J14" s="21">
        <v>354</v>
      </c>
      <c r="K14" s="21">
        <v>364</v>
      </c>
      <c r="L14" s="21">
        <v>384</v>
      </c>
    </row>
    <row r="15" spans="1:12" ht="15.75">
      <c r="A15" s="14">
        <v>680</v>
      </c>
      <c r="B15" s="15" t="s">
        <v>79</v>
      </c>
      <c r="C15" s="16">
        <f t="shared" si="0"/>
        <v>1488</v>
      </c>
      <c r="D15" s="16">
        <v>372</v>
      </c>
      <c r="E15" s="16">
        <v>372</v>
      </c>
      <c r="F15" s="16">
        <v>372</v>
      </c>
      <c r="G15" s="16">
        <v>372</v>
      </c>
      <c r="H15" s="21">
        <f t="shared" si="1"/>
        <v>564</v>
      </c>
      <c r="I15" s="21">
        <v>141</v>
      </c>
      <c r="J15" s="21">
        <v>141</v>
      </c>
      <c r="K15" s="21">
        <v>141</v>
      </c>
      <c r="L15" s="21">
        <v>141</v>
      </c>
    </row>
    <row r="16" spans="1:12" ht="15.75">
      <c r="A16" s="14">
        <v>720</v>
      </c>
      <c r="B16" s="15" t="s">
        <v>80</v>
      </c>
      <c r="C16" s="16">
        <f t="shared" si="0"/>
        <v>748</v>
      </c>
      <c r="D16" s="16">
        <v>186</v>
      </c>
      <c r="E16" s="16">
        <v>186</v>
      </c>
      <c r="F16" s="16">
        <v>186</v>
      </c>
      <c r="G16" s="16">
        <v>190</v>
      </c>
      <c r="H16" s="21">
        <f t="shared" si="1"/>
        <v>326</v>
      </c>
      <c r="I16" s="21">
        <v>70</v>
      </c>
      <c r="J16" s="21">
        <v>72</v>
      </c>
      <c r="K16" s="21">
        <v>82</v>
      </c>
      <c r="L16" s="21">
        <v>102</v>
      </c>
    </row>
    <row r="17" spans="1:12" ht="15.75">
      <c r="A17" s="14">
        <v>721</v>
      </c>
      <c r="B17" s="15" t="s">
        <v>81</v>
      </c>
      <c r="C17" s="16">
        <f t="shared" si="0"/>
        <v>120</v>
      </c>
      <c r="D17" s="16">
        <v>30</v>
      </c>
      <c r="E17" s="16">
        <v>30</v>
      </c>
      <c r="F17" s="16">
        <v>30</v>
      </c>
      <c r="G17" s="16">
        <v>30</v>
      </c>
      <c r="H17" s="21">
        <f t="shared" si="1"/>
        <v>12</v>
      </c>
      <c r="I17" s="21">
        <v>3</v>
      </c>
      <c r="J17" s="21">
        <v>3</v>
      </c>
      <c r="K17" s="21">
        <v>3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612</v>
      </c>
      <c r="D18" s="16">
        <v>153</v>
      </c>
      <c r="E18" s="16">
        <v>153</v>
      </c>
      <c r="F18" s="16">
        <v>153</v>
      </c>
      <c r="G18" s="16">
        <v>153</v>
      </c>
      <c r="H18" s="21">
        <f t="shared" si="1"/>
        <v>180</v>
      </c>
      <c r="I18" s="21">
        <v>45</v>
      </c>
      <c r="J18" s="21">
        <v>45</v>
      </c>
      <c r="K18" s="21">
        <v>45</v>
      </c>
      <c r="L18" s="21">
        <v>45</v>
      </c>
    </row>
    <row r="19" spans="1:12" ht="15.75">
      <c r="A19" s="14">
        <v>2081</v>
      </c>
      <c r="B19" s="15" t="s">
        <v>83</v>
      </c>
      <c r="C19" s="16">
        <f t="shared" si="0"/>
        <v>12</v>
      </c>
      <c r="D19" s="16">
        <v>3</v>
      </c>
      <c r="E19" s="16">
        <v>3</v>
      </c>
      <c r="F19" s="16">
        <v>3</v>
      </c>
      <c r="G19" s="16">
        <v>3</v>
      </c>
      <c r="H19" s="21">
        <f t="shared" si="1"/>
        <v>12</v>
      </c>
      <c r="I19" s="21">
        <v>3</v>
      </c>
      <c r="J19" s="21">
        <v>3</v>
      </c>
      <c r="K19" s="21">
        <v>3</v>
      </c>
      <c r="L19" s="21">
        <v>3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6700</v>
      </c>
      <c r="D21" s="19">
        <f>SUM(D$12:D20)</f>
        <v>1674</v>
      </c>
      <c r="E21" s="19">
        <f>SUM(E$12:E20)</f>
        <v>1674</v>
      </c>
      <c r="F21" s="19">
        <f>SUM(F$12:F20)</f>
        <v>1674</v>
      </c>
      <c r="G21" s="19">
        <f>SUM(G$12:G20)</f>
        <v>1678</v>
      </c>
      <c r="H21" s="22">
        <f>SUM(H$12:H20)</f>
        <v>2550</v>
      </c>
      <c r="I21" s="22">
        <f>SUM(I$12:I20)</f>
        <v>616</v>
      </c>
      <c r="J21" s="22">
        <f>SUM(J$12:J20)</f>
        <v>618</v>
      </c>
      <c r="K21" s="22">
        <f>SUM(K$12:K20)</f>
        <v>638</v>
      </c>
      <c r="L21" s="22">
        <f>SUM(L$12:L20)</f>
        <v>678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50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1800</v>
      </c>
      <c r="D12" s="16">
        <v>500</v>
      </c>
      <c r="E12" s="16">
        <v>450</v>
      </c>
      <c r="F12" s="16">
        <v>400</v>
      </c>
      <c r="G12" s="16">
        <v>450</v>
      </c>
      <c r="H12" s="21">
        <f t="shared" ref="H12:H20" si="1">SUM(I12:L12)</f>
        <v>503</v>
      </c>
      <c r="I12" s="21">
        <v>109</v>
      </c>
      <c r="J12" s="21">
        <v>125</v>
      </c>
      <c r="K12" s="21">
        <v>125</v>
      </c>
      <c r="L12" s="21">
        <v>144</v>
      </c>
    </row>
    <row r="13" spans="1:12" ht="15.75">
      <c r="A13" s="14">
        <v>691</v>
      </c>
      <c r="B13" s="15" t="s">
        <v>77</v>
      </c>
      <c r="C13" s="16">
        <f t="shared" si="0"/>
        <v>30</v>
      </c>
      <c r="D13" s="16">
        <v>8</v>
      </c>
      <c r="E13" s="16">
        <v>8</v>
      </c>
      <c r="F13" s="16">
        <v>7</v>
      </c>
      <c r="G13" s="16">
        <v>7</v>
      </c>
      <c r="H13" s="21">
        <f t="shared" si="1"/>
        <v>17</v>
      </c>
      <c r="I13" s="21">
        <v>2</v>
      </c>
      <c r="J13" s="21">
        <v>5</v>
      </c>
      <c r="K13" s="21">
        <v>5</v>
      </c>
      <c r="L13" s="21">
        <v>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300</v>
      </c>
      <c r="E18" s="16">
        <v>300</v>
      </c>
      <c r="F18" s="16">
        <v>300</v>
      </c>
      <c r="G18" s="16">
        <v>300</v>
      </c>
      <c r="H18" s="21">
        <f t="shared" si="1"/>
        <v>911</v>
      </c>
      <c r="I18" s="21">
        <v>265</v>
      </c>
      <c r="J18" s="21">
        <v>235</v>
      </c>
      <c r="K18" s="21">
        <v>235</v>
      </c>
      <c r="L18" s="21">
        <v>176</v>
      </c>
    </row>
    <row r="19" spans="1:12" ht="15.75">
      <c r="A19" s="14">
        <v>2081</v>
      </c>
      <c r="B19" s="15" t="s">
        <v>83</v>
      </c>
      <c r="C19" s="16">
        <f t="shared" si="0"/>
        <v>1470</v>
      </c>
      <c r="D19" s="16">
        <v>370</v>
      </c>
      <c r="E19" s="16">
        <v>370</v>
      </c>
      <c r="F19" s="16">
        <v>370</v>
      </c>
      <c r="G19" s="16">
        <v>360</v>
      </c>
      <c r="H19" s="21">
        <f t="shared" si="1"/>
        <v>635</v>
      </c>
      <c r="I19" s="21">
        <v>189</v>
      </c>
      <c r="J19" s="21">
        <v>150</v>
      </c>
      <c r="K19" s="21">
        <v>150</v>
      </c>
      <c r="L19" s="21">
        <v>146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4500</v>
      </c>
      <c r="D21" s="19">
        <f>SUM(D$12:D20)</f>
        <v>1178</v>
      </c>
      <c r="E21" s="19">
        <f>SUM(E$12:E20)</f>
        <v>1128</v>
      </c>
      <c r="F21" s="19">
        <f>SUM(F$12:F20)</f>
        <v>1077</v>
      </c>
      <c r="G21" s="19">
        <f>SUM(G$12:G20)</f>
        <v>1117</v>
      </c>
      <c r="H21" s="22">
        <f>SUM(H$12:H20)</f>
        <v>2066</v>
      </c>
      <c r="I21" s="22">
        <f>SUM(I$12:I20)</f>
        <v>565</v>
      </c>
      <c r="J21" s="22">
        <f>SUM(J$12:J20)</f>
        <v>515</v>
      </c>
      <c r="K21" s="22">
        <f>SUM(K$12:K20)</f>
        <v>515</v>
      </c>
      <c r="L21" s="22">
        <f>SUM(L$12:L20)</f>
        <v>471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51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2225</v>
      </c>
      <c r="D12" s="16">
        <v>534</v>
      </c>
      <c r="E12" s="16">
        <v>600</v>
      </c>
      <c r="F12" s="16">
        <v>490</v>
      </c>
      <c r="G12" s="16">
        <v>601</v>
      </c>
      <c r="H12" s="21">
        <f t="shared" ref="H12:H20" si="1">SUM(I12:L12)</f>
        <v>500</v>
      </c>
      <c r="I12" s="21">
        <v>120</v>
      </c>
      <c r="J12" s="21">
        <v>135</v>
      </c>
      <c r="K12" s="21">
        <v>110</v>
      </c>
      <c r="L12" s="21">
        <v>135</v>
      </c>
    </row>
    <row r="13" spans="1:12" ht="15.75">
      <c r="A13" s="14">
        <v>691</v>
      </c>
      <c r="B13" s="15" t="s">
        <v>77</v>
      </c>
      <c r="C13" s="16">
        <f t="shared" si="0"/>
        <v>2480</v>
      </c>
      <c r="D13" s="16">
        <v>595</v>
      </c>
      <c r="E13" s="16">
        <v>669</v>
      </c>
      <c r="F13" s="16">
        <v>546</v>
      </c>
      <c r="G13" s="16">
        <v>670</v>
      </c>
      <c r="H13" s="21">
        <f t="shared" si="1"/>
        <v>340</v>
      </c>
      <c r="I13" s="21">
        <v>81</v>
      </c>
      <c r="J13" s="21">
        <v>92</v>
      </c>
      <c r="K13" s="21">
        <v>75</v>
      </c>
      <c r="L13" s="21">
        <v>92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1681</v>
      </c>
      <c r="D16" s="16">
        <v>403</v>
      </c>
      <c r="E16" s="16">
        <v>454</v>
      </c>
      <c r="F16" s="16">
        <v>370</v>
      </c>
      <c r="G16" s="16">
        <v>454</v>
      </c>
      <c r="H16" s="21">
        <f t="shared" si="1"/>
        <v>240</v>
      </c>
      <c r="I16" s="21">
        <v>57</v>
      </c>
      <c r="J16" s="21">
        <v>65</v>
      </c>
      <c r="K16" s="21">
        <v>53</v>
      </c>
      <c r="L16" s="21">
        <v>65</v>
      </c>
    </row>
    <row r="17" spans="1:12" ht="15.75">
      <c r="A17" s="14">
        <v>721</v>
      </c>
      <c r="B17" s="15" t="s">
        <v>81</v>
      </c>
      <c r="C17" s="16">
        <f t="shared" si="0"/>
        <v>800</v>
      </c>
      <c r="D17" s="16">
        <v>192</v>
      </c>
      <c r="E17" s="16">
        <v>217</v>
      </c>
      <c r="F17" s="16">
        <v>176</v>
      </c>
      <c r="G17" s="16">
        <v>215</v>
      </c>
      <c r="H17" s="21">
        <f t="shared" si="1"/>
        <v>20</v>
      </c>
      <c r="I17" s="21">
        <v>5</v>
      </c>
      <c r="J17" s="21">
        <v>6</v>
      </c>
      <c r="K17" s="21">
        <v>4</v>
      </c>
      <c r="L17" s="21">
        <v>5</v>
      </c>
    </row>
    <row r="18" spans="1:12" ht="15.75">
      <c r="A18" s="14">
        <v>2080</v>
      </c>
      <c r="B18" s="15" t="s">
        <v>82</v>
      </c>
      <c r="C18" s="16">
        <f t="shared" si="0"/>
        <v>1300</v>
      </c>
      <c r="D18" s="16">
        <v>312</v>
      </c>
      <c r="E18" s="16">
        <v>351</v>
      </c>
      <c r="F18" s="16">
        <v>286</v>
      </c>
      <c r="G18" s="16">
        <v>351</v>
      </c>
      <c r="H18" s="21">
        <f t="shared" si="1"/>
        <v>316</v>
      </c>
      <c r="I18" s="21">
        <v>75</v>
      </c>
      <c r="J18" s="21">
        <v>86</v>
      </c>
      <c r="K18" s="21">
        <v>69</v>
      </c>
      <c r="L18" s="21">
        <v>86</v>
      </c>
    </row>
    <row r="19" spans="1:12" ht="15.75">
      <c r="A19" s="14">
        <v>2081</v>
      </c>
      <c r="B19" s="15" t="s">
        <v>83</v>
      </c>
      <c r="C19" s="16">
        <f t="shared" si="0"/>
        <v>1875</v>
      </c>
      <c r="D19" s="16">
        <v>450</v>
      </c>
      <c r="E19" s="16">
        <v>506</v>
      </c>
      <c r="F19" s="16">
        <v>413</v>
      </c>
      <c r="G19" s="16">
        <v>506</v>
      </c>
      <c r="H19" s="21">
        <f t="shared" si="1"/>
        <v>260</v>
      </c>
      <c r="I19" s="21">
        <v>63</v>
      </c>
      <c r="J19" s="21">
        <v>71</v>
      </c>
      <c r="K19" s="21">
        <v>57</v>
      </c>
      <c r="L19" s="21">
        <v>69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10361</v>
      </c>
      <c r="D21" s="19">
        <f>SUM(D$12:D20)</f>
        <v>2486</v>
      </c>
      <c r="E21" s="19">
        <f>SUM(E$12:E20)</f>
        <v>2797</v>
      </c>
      <c r="F21" s="19">
        <f>SUM(F$12:F20)</f>
        <v>2281</v>
      </c>
      <c r="G21" s="19">
        <f>SUM(G$12:G20)</f>
        <v>2797</v>
      </c>
      <c r="H21" s="22">
        <f>SUM(H$12:H20)</f>
        <v>1676</v>
      </c>
      <c r="I21" s="22">
        <f>SUM(I$12:I20)</f>
        <v>401</v>
      </c>
      <c r="J21" s="22">
        <f>SUM(J$12:J20)</f>
        <v>455</v>
      </c>
      <c r="K21" s="22">
        <f>SUM(K$12:K20)</f>
        <v>368</v>
      </c>
      <c r="L21" s="22">
        <f>SUM(L$12:L20)</f>
        <v>452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11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3220</v>
      </c>
      <c r="D12" s="16">
        <v>946</v>
      </c>
      <c r="E12" s="16">
        <v>788</v>
      </c>
      <c r="F12" s="16">
        <v>578</v>
      </c>
      <c r="G12" s="16">
        <v>908</v>
      </c>
      <c r="H12" s="21">
        <f t="shared" ref="H12:H20" si="1">SUM(I12:L12)</f>
        <v>5220</v>
      </c>
      <c r="I12" s="21">
        <v>1262</v>
      </c>
      <c r="J12" s="21">
        <v>1410</v>
      </c>
      <c r="K12" s="21">
        <v>1244</v>
      </c>
      <c r="L12" s="21">
        <v>1304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241</v>
      </c>
      <c r="D15" s="16">
        <v>57</v>
      </c>
      <c r="E15" s="16">
        <v>59</v>
      </c>
      <c r="F15" s="16">
        <v>44</v>
      </c>
      <c r="G15" s="16">
        <v>81</v>
      </c>
      <c r="H15" s="21">
        <f t="shared" si="1"/>
        <v>317</v>
      </c>
      <c r="I15" s="21">
        <v>77</v>
      </c>
      <c r="J15" s="21">
        <v>86</v>
      </c>
      <c r="K15" s="21">
        <v>76</v>
      </c>
      <c r="L15" s="21">
        <v>78</v>
      </c>
    </row>
    <row r="16" spans="1:12" ht="15.75">
      <c r="A16" s="14">
        <v>720</v>
      </c>
      <c r="B16" s="15" t="s">
        <v>80</v>
      </c>
      <c r="C16" s="16">
        <f t="shared" si="0"/>
        <v>4028</v>
      </c>
      <c r="D16" s="16">
        <v>1158</v>
      </c>
      <c r="E16" s="16">
        <v>985</v>
      </c>
      <c r="F16" s="16">
        <v>723</v>
      </c>
      <c r="G16" s="16">
        <v>1162</v>
      </c>
      <c r="H16" s="21">
        <f t="shared" si="1"/>
        <v>2578</v>
      </c>
      <c r="I16" s="21">
        <v>623</v>
      </c>
      <c r="J16" s="21">
        <v>698</v>
      </c>
      <c r="K16" s="21">
        <v>614</v>
      </c>
      <c r="L16" s="21">
        <v>643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1768</v>
      </c>
      <c r="D18" s="16">
        <v>420</v>
      </c>
      <c r="E18" s="16">
        <v>433</v>
      </c>
      <c r="F18" s="16">
        <v>318</v>
      </c>
      <c r="G18" s="16">
        <v>597</v>
      </c>
      <c r="H18" s="21">
        <f t="shared" si="1"/>
        <v>4074</v>
      </c>
      <c r="I18" s="21">
        <v>984</v>
      </c>
      <c r="J18" s="21">
        <v>1102</v>
      </c>
      <c r="K18" s="21">
        <v>971</v>
      </c>
      <c r="L18" s="21">
        <v>1017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9257</v>
      </c>
      <c r="D21" s="19">
        <f>SUM(D$12:D20)</f>
        <v>2581</v>
      </c>
      <c r="E21" s="19">
        <f>SUM(E$12:E20)</f>
        <v>2265</v>
      </c>
      <c r="F21" s="19">
        <f>SUM(F$12:F20)</f>
        <v>1663</v>
      </c>
      <c r="G21" s="19">
        <f>SUM(G$12:G20)</f>
        <v>2748</v>
      </c>
      <c r="H21" s="22">
        <f>SUM(H$12:H20)</f>
        <v>12189</v>
      </c>
      <c r="I21" s="22">
        <f>SUM(I$12:I20)</f>
        <v>2946</v>
      </c>
      <c r="J21" s="22">
        <f>SUM(J$12:J20)</f>
        <v>3296</v>
      </c>
      <c r="K21" s="22">
        <f>SUM(K$12:K20)</f>
        <v>2905</v>
      </c>
      <c r="L21" s="22">
        <f>SUM(L$12:L20)</f>
        <v>3042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12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2482</v>
      </c>
      <c r="D12" s="16">
        <v>1072</v>
      </c>
      <c r="E12" s="16">
        <v>830</v>
      </c>
      <c r="F12" s="16">
        <v>462</v>
      </c>
      <c r="G12" s="16">
        <v>118</v>
      </c>
      <c r="H12" s="21">
        <f t="shared" ref="H12:H20" si="1">SUM(I12:L12)</f>
        <v>1900</v>
      </c>
      <c r="I12" s="21">
        <v>460</v>
      </c>
      <c r="J12" s="21">
        <v>620</v>
      </c>
      <c r="K12" s="21">
        <v>350</v>
      </c>
      <c r="L12" s="21">
        <v>470</v>
      </c>
    </row>
    <row r="13" spans="1:12" ht="15.75">
      <c r="A13" s="14">
        <v>691</v>
      </c>
      <c r="B13" s="15" t="s">
        <v>77</v>
      </c>
      <c r="C13" s="16">
        <f t="shared" si="0"/>
        <v>578</v>
      </c>
      <c r="D13" s="16">
        <v>393</v>
      </c>
      <c r="E13" s="16">
        <v>125</v>
      </c>
      <c r="F13" s="16">
        <v>60</v>
      </c>
      <c r="G13" s="16"/>
      <c r="H13" s="21">
        <f t="shared" si="1"/>
        <v>120</v>
      </c>
      <c r="I13" s="21">
        <v>74</v>
      </c>
      <c r="J13" s="21">
        <v>30</v>
      </c>
      <c r="K13" s="21">
        <v>16</v>
      </c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3060</v>
      </c>
      <c r="D21" s="19">
        <f>SUM(D$12:D20)</f>
        <v>1465</v>
      </c>
      <c r="E21" s="19">
        <f>SUM(E$12:E20)</f>
        <v>955</v>
      </c>
      <c r="F21" s="19">
        <f>SUM(F$12:F20)</f>
        <v>522</v>
      </c>
      <c r="G21" s="19">
        <f>SUM(G$12:G20)</f>
        <v>118</v>
      </c>
      <c r="H21" s="22">
        <f>SUM(H$12:H20)</f>
        <v>2020</v>
      </c>
      <c r="I21" s="22">
        <f>SUM(I$12:I20)</f>
        <v>534</v>
      </c>
      <c r="J21" s="22">
        <f>SUM(J$12:J20)</f>
        <v>650</v>
      </c>
      <c r="K21" s="22">
        <f>SUM(K$12:K20)</f>
        <v>366</v>
      </c>
      <c r="L21" s="22">
        <f>SUM(L$12:L20)</f>
        <v>470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13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25545</v>
      </c>
      <c r="D12" s="16">
        <v>6698</v>
      </c>
      <c r="E12" s="16">
        <v>5780</v>
      </c>
      <c r="F12" s="16">
        <v>5147</v>
      </c>
      <c r="G12" s="16">
        <v>7920</v>
      </c>
      <c r="H12" s="21">
        <f t="shared" ref="H12:H20" si="1">SUM(I12:L12)</f>
        <v>8638</v>
      </c>
      <c r="I12" s="21">
        <v>2130</v>
      </c>
      <c r="J12" s="21">
        <v>2151</v>
      </c>
      <c r="K12" s="21">
        <v>2209</v>
      </c>
      <c r="L12" s="21">
        <v>2148</v>
      </c>
    </row>
    <row r="13" spans="1:12" ht="15.75">
      <c r="A13" s="14">
        <v>691</v>
      </c>
      <c r="B13" s="15" t="s">
        <v>77</v>
      </c>
      <c r="C13" s="16">
        <f t="shared" si="0"/>
        <v>5753</v>
      </c>
      <c r="D13" s="16">
        <v>1377</v>
      </c>
      <c r="E13" s="16">
        <v>1504</v>
      </c>
      <c r="F13" s="16">
        <v>1154</v>
      </c>
      <c r="G13" s="16">
        <v>1718</v>
      </c>
      <c r="H13" s="21">
        <f t="shared" si="1"/>
        <v>4310</v>
      </c>
      <c r="I13" s="21">
        <v>1284</v>
      </c>
      <c r="J13" s="21">
        <v>988</v>
      </c>
      <c r="K13" s="21">
        <v>672</v>
      </c>
      <c r="L13" s="21">
        <v>1366</v>
      </c>
    </row>
    <row r="14" spans="1:12" ht="15.75">
      <c r="A14" s="14">
        <v>710</v>
      </c>
      <c r="B14" s="15" t="s">
        <v>78</v>
      </c>
      <c r="C14" s="16">
        <f t="shared" si="0"/>
        <v>10680</v>
      </c>
      <c r="D14" s="16">
        <v>2774</v>
      </c>
      <c r="E14" s="16">
        <v>2738</v>
      </c>
      <c r="F14" s="16">
        <v>2225</v>
      </c>
      <c r="G14" s="16">
        <v>2943</v>
      </c>
      <c r="H14" s="21">
        <f t="shared" si="1"/>
        <v>3975</v>
      </c>
      <c r="I14" s="21">
        <v>994</v>
      </c>
      <c r="J14" s="21">
        <v>1014</v>
      </c>
      <c r="K14" s="21">
        <v>943</v>
      </c>
      <c r="L14" s="21">
        <v>1024</v>
      </c>
    </row>
    <row r="15" spans="1:12" ht="15.75">
      <c r="A15" s="14">
        <v>680</v>
      </c>
      <c r="B15" s="15" t="s">
        <v>79</v>
      </c>
      <c r="C15" s="16">
        <f t="shared" si="0"/>
        <v>16762</v>
      </c>
      <c r="D15" s="16">
        <v>3690</v>
      </c>
      <c r="E15" s="16">
        <v>4900</v>
      </c>
      <c r="F15" s="16">
        <v>3309</v>
      </c>
      <c r="G15" s="16">
        <v>4863</v>
      </c>
      <c r="H15" s="21">
        <f t="shared" si="1"/>
        <v>5101</v>
      </c>
      <c r="I15" s="21">
        <v>1149</v>
      </c>
      <c r="J15" s="21">
        <v>1487</v>
      </c>
      <c r="K15" s="21">
        <v>1180</v>
      </c>
      <c r="L15" s="21">
        <v>1285</v>
      </c>
    </row>
    <row r="16" spans="1:12" ht="15.75">
      <c r="A16" s="14">
        <v>720</v>
      </c>
      <c r="B16" s="15" t="s">
        <v>80</v>
      </c>
      <c r="C16" s="16">
        <f t="shared" si="0"/>
        <v>25434</v>
      </c>
      <c r="D16" s="16">
        <v>7669</v>
      </c>
      <c r="E16" s="16">
        <v>5264</v>
      </c>
      <c r="F16" s="16">
        <v>4449</v>
      </c>
      <c r="G16" s="16">
        <v>8052</v>
      </c>
      <c r="H16" s="21">
        <f t="shared" si="1"/>
        <v>1761</v>
      </c>
      <c r="I16" s="21">
        <v>418</v>
      </c>
      <c r="J16" s="21">
        <v>379</v>
      </c>
      <c r="K16" s="21">
        <v>390</v>
      </c>
      <c r="L16" s="21">
        <v>574</v>
      </c>
    </row>
    <row r="17" spans="1:12" ht="15.75">
      <c r="A17" s="14">
        <v>721</v>
      </c>
      <c r="B17" s="15" t="s">
        <v>81</v>
      </c>
      <c r="C17" s="16">
        <f t="shared" si="0"/>
        <v>21534</v>
      </c>
      <c r="D17" s="16">
        <v>4727</v>
      </c>
      <c r="E17" s="16">
        <v>5361</v>
      </c>
      <c r="F17" s="16">
        <v>5465</v>
      </c>
      <c r="G17" s="16">
        <v>5981</v>
      </c>
      <c r="H17" s="21">
        <f t="shared" si="1"/>
        <v>1707</v>
      </c>
      <c r="I17" s="21">
        <v>534</v>
      </c>
      <c r="J17" s="21">
        <v>326</v>
      </c>
      <c r="K17" s="21">
        <v>374</v>
      </c>
      <c r="L17" s="21">
        <v>473</v>
      </c>
    </row>
    <row r="18" spans="1:12" ht="15.75">
      <c r="A18" s="14">
        <v>2080</v>
      </c>
      <c r="B18" s="15" t="s">
        <v>82</v>
      </c>
      <c r="C18" s="16">
        <f t="shared" si="0"/>
        <v>12625</v>
      </c>
      <c r="D18" s="16">
        <v>3158</v>
      </c>
      <c r="E18" s="16">
        <v>3437</v>
      </c>
      <c r="F18" s="16">
        <v>2375</v>
      </c>
      <c r="G18" s="16">
        <v>3655</v>
      </c>
      <c r="H18" s="21">
        <f t="shared" si="1"/>
        <v>3256</v>
      </c>
      <c r="I18" s="21">
        <v>890</v>
      </c>
      <c r="J18" s="21">
        <v>878</v>
      </c>
      <c r="K18" s="21">
        <v>677</v>
      </c>
      <c r="L18" s="21">
        <v>811</v>
      </c>
    </row>
    <row r="19" spans="1:12" ht="15.75">
      <c r="A19" s="14">
        <v>2081</v>
      </c>
      <c r="B19" s="15" t="s">
        <v>83</v>
      </c>
      <c r="C19" s="16">
        <f t="shared" si="0"/>
        <v>16614</v>
      </c>
      <c r="D19" s="16">
        <v>4398</v>
      </c>
      <c r="E19" s="16">
        <v>4160</v>
      </c>
      <c r="F19" s="16">
        <v>3637</v>
      </c>
      <c r="G19" s="16">
        <v>4419</v>
      </c>
      <c r="H19" s="21">
        <f t="shared" si="1"/>
        <v>7980</v>
      </c>
      <c r="I19" s="21">
        <v>2248</v>
      </c>
      <c r="J19" s="21">
        <v>1916</v>
      </c>
      <c r="K19" s="21">
        <v>1625</v>
      </c>
      <c r="L19" s="21">
        <v>2191</v>
      </c>
    </row>
    <row r="20" spans="1:12" ht="15.75">
      <c r="A20" s="14">
        <v>430</v>
      </c>
      <c r="B20" s="15" t="s">
        <v>84</v>
      </c>
      <c r="C20" s="16">
        <f t="shared" si="0"/>
        <v>17053</v>
      </c>
      <c r="D20" s="16">
        <v>4050</v>
      </c>
      <c r="E20" s="16">
        <v>4967</v>
      </c>
      <c r="F20" s="16">
        <v>2955</v>
      </c>
      <c r="G20" s="16">
        <v>5081</v>
      </c>
      <c r="H20" s="21">
        <f t="shared" si="1"/>
        <v>4396</v>
      </c>
      <c r="I20" s="21">
        <v>1360</v>
      </c>
      <c r="J20" s="21">
        <v>781</v>
      </c>
      <c r="K20" s="21">
        <v>733</v>
      </c>
      <c r="L20" s="21">
        <v>1522</v>
      </c>
    </row>
    <row r="21" spans="1:12" ht="15.75">
      <c r="A21" s="17"/>
      <c r="B21" s="18" t="s">
        <v>52</v>
      </c>
      <c r="C21" s="19">
        <f>SUM(C$12:C20)</f>
        <v>152000</v>
      </c>
      <c r="D21" s="19">
        <f>SUM(D$12:D20)</f>
        <v>38541</v>
      </c>
      <c r="E21" s="19">
        <f>SUM(E$12:E20)</f>
        <v>38111</v>
      </c>
      <c r="F21" s="19">
        <f>SUM(F$12:F20)</f>
        <v>30716</v>
      </c>
      <c r="G21" s="19">
        <f>SUM(G$12:G20)</f>
        <v>44632</v>
      </c>
      <c r="H21" s="22">
        <f>SUM(H$12:H20)</f>
        <v>41124</v>
      </c>
      <c r="I21" s="22">
        <f>SUM(I$12:I20)</f>
        <v>11007</v>
      </c>
      <c r="J21" s="22">
        <f>SUM(J$12:J20)</f>
        <v>9920</v>
      </c>
      <c r="K21" s="22">
        <f>SUM(K$12:K20)</f>
        <v>8803</v>
      </c>
      <c r="L21" s="22">
        <f>SUM(L$12:L20)</f>
        <v>11394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14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5550</v>
      </c>
      <c r="D14" s="16">
        <v>1410</v>
      </c>
      <c r="E14" s="16">
        <v>1380</v>
      </c>
      <c r="F14" s="16">
        <v>1360</v>
      </c>
      <c r="G14" s="16">
        <v>1400</v>
      </c>
      <c r="H14" s="21">
        <f t="shared" si="1"/>
        <v>2100</v>
      </c>
      <c r="I14" s="21">
        <v>540</v>
      </c>
      <c r="J14" s="21">
        <v>510</v>
      </c>
      <c r="K14" s="21">
        <v>570</v>
      </c>
      <c r="L14" s="21">
        <v>480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1000</v>
      </c>
      <c r="D16" s="16">
        <v>255</v>
      </c>
      <c r="E16" s="16">
        <v>250</v>
      </c>
      <c r="F16" s="16">
        <v>250</v>
      </c>
      <c r="G16" s="16">
        <v>245</v>
      </c>
      <c r="H16" s="21">
        <f t="shared" si="1"/>
        <v>1100</v>
      </c>
      <c r="I16" s="21">
        <v>285</v>
      </c>
      <c r="J16" s="21">
        <v>270</v>
      </c>
      <c r="K16" s="21">
        <v>280</v>
      </c>
      <c r="L16" s="21">
        <v>265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6550</v>
      </c>
      <c r="D21" s="19">
        <f>SUM(D$12:D20)</f>
        <v>1665</v>
      </c>
      <c r="E21" s="19">
        <f>SUM(E$12:E20)</f>
        <v>1630</v>
      </c>
      <c r="F21" s="19">
        <f>SUM(F$12:F20)</f>
        <v>1610</v>
      </c>
      <c r="G21" s="19">
        <f>SUM(G$12:G20)</f>
        <v>1645</v>
      </c>
      <c r="H21" s="22">
        <f>SUM(H$12:H20)</f>
        <v>3200</v>
      </c>
      <c r="I21" s="22">
        <f>SUM(I$12:I20)</f>
        <v>825</v>
      </c>
      <c r="J21" s="22">
        <f>SUM(J$12:J20)</f>
        <v>780</v>
      </c>
      <c r="K21" s="22">
        <f>SUM(K$12:K20)</f>
        <v>850</v>
      </c>
      <c r="L21" s="22">
        <f>SUM(L$12:L20)</f>
        <v>745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2" t="s">
        <v>73</v>
      </c>
      <c r="C2" s="52"/>
      <c r="D2" s="52"/>
      <c r="E2" s="52"/>
    </row>
    <row r="3" spans="1:12" ht="15" customHeight="1">
      <c r="A3" s="56" t="s">
        <v>15</v>
      </c>
      <c r="B3" s="56"/>
      <c r="C3" s="56"/>
      <c r="D3" s="56"/>
      <c r="E3" s="56"/>
      <c r="F3" s="56"/>
      <c r="G3" s="56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3" t="s">
        <v>74</v>
      </c>
      <c r="B7" s="53" t="s">
        <v>75</v>
      </c>
      <c r="C7" s="54" t="s">
        <v>89</v>
      </c>
      <c r="D7" s="55"/>
      <c r="E7" s="55"/>
      <c r="F7" s="55"/>
      <c r="G7" s="55"/>
      <c r="H7" s="55"/>
      <c r="I7" s="55"/>
      <c r="J7" s="55"/>
      <c r="K7" s="55"/>
      <c r="L7" s="55"/>
    </row>
    <row r="8" spans="1:12" s="20" customFormat="1" ht="15.75" customHeight="1">
      <c r="A8" s="53"/>
      <c r="B8" s="53"/>
      <c r="C8" s="45" t="s">
        <v>1</v>
      </c>
      <c r="D8" s="45"/>
      <c r="E8" s="45"/>
      <c r="F8" s="45"/>
      <c r="G8" s="45"/>
      <c r="H8" s="45" t="s">
        <v>2</v>
      </c>
      <c r="I8" s="45"/>
      <c r="J8" s="45"/>
      <c r="K8" s="45"/>
      <c r="L8" s="45"/>
    </row>
    <row r="9" spans="1:12" s="20" customFormat="1" ht="14.25" customHeight="1">
      <c r="A9" s="53"/>
      <c r="B9" s="53"/>
      <c r="C9" s="47" t="s">
        <v>3</v>
      </c>
      <c r="D9" s="45" t="s">
        <v>4</v>
      </c>
      <c r="E9" s="45"/>
      <c r="F9" s="45"/>
      <c r="G9" s="45"/>
      <c r="H9" s="47" t="s">
        <v>3</v>
      </c>
      <c r="I9" s="45" t="s">
        <v>4</v>
      </c>
      <c r="J9" s="45"/>
      <c r="K9" s="45"/>
      <c r="L9" s="45"/>
    </row>
    <row r="10" spans="1:12" s="20" customFormat="1" ht="27.75" customHeight="1">
      <c r="A10" s="53"/>
      <c r="B10" s="53"/>
      <c r="C10" s="47"/>
      <c r="D10" s="23" t="s">
        <v>5</v>
      </c>
      <c r="E10" s="23" t="s">
        <v>6</v>
      </c>
      <c r="F10" s="23" t="s">
        <v>7</v>
      </c>
      <c r="G10" s="23" t="s">
        <v>8</v>
      </c>
      <c r="H10" s="47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450</v>
      </c>
      <c r="D12" s="16">
        <v>110</v>
      </c>
      <c r="E12" s="16">
        <v>110</v>
      </c>
      <c r="F12" s="16">
        <v>110</v>
      </c>
      <c r="G12" s="16">
        <v>120</v>
      </c>
      <c r="H12" s="21">
        <f t="shared" ref="H12:H20" si="1">SUM(I12:L12)</f>
        <v>300</v>
      </c>
      <c r="I12" s="21">
        <v>80</v>
      </c>
      <c r="J12" s="21">
        <v>70</v>
      </c>
      <c r="K12" s="21">
        <v>70</v>
      </c>
      <c r="L12" s="21">
        <v>80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450</v>
      </c>
      <c r="D21" s="19">
        <f>SUM(D$12:D20)</f>
        <v>110</v>
      </c>
      <c r="E21" s="19">
        <f>SUM(E$12:E20)</f>
        <v>110</v>
      </c>
      <c r="F21" s="19">
        <f>SUM(F$12:F20)</f>
        <v>110</v>
      </c>
      <c r="G21" s="19">
        <f>SUM(G$12:G20)</f>
        <v>120</v>
      </c>
      <c r="H21" s="22">
        <f>SUM(H$12:H20)</f>
        <v>300</v>
      </c>
      <c r="I21" s="22">
        <f>SUM(I$12:I20)</f>
        <v>80</v>
      </c>
      <c r="J21" s="22">
        <f>SUM(J$12:J20)</f>
        <v>70</v>
      </c>
      <c r="K21" s="22">
        <f>SUM(K$12:K20)</f>
        <v>70</v>
      </c>
      <c r="L21" s="22">
        <f>SUM(L$12:L20)</f>
        <v>80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44</vt:i4>
      </vt:variant>
    </vt:vector>
  </HeadingPairs>
  <TitlesOfParts>
    <vt:vector size="88" baseType="lpstr">
      <vt:lpstr>Свод</vt:lpstr>
      <vt:lpstr>ВГБ №1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Семейная стоматология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'Семейная стоматология'!OrgName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2022-03-29T13:34:01Z</dcterms:modified>
</cp:coreProperties>
</file>